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codeName="ThisWorkbook"/>
  <bookViews>
    <workbookView xWindow="-105" yWindow="-105" windowWidth="19425" windowHeight="10425"/>
  </bookViews>
  <sheets>
    <sheet name="Completion Guide" sheetId="5" r:id="rId1"/>
    <sheet name="Set-Up" sheetId="7" r:id="rId2"/>
    <sheet name="Flightpath Calculator" sheetId="6" r:id="rId3"/>
    <sheet name="Sheet2" sheetId="4" state="hidden" r:id="rId4"/>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985" i="4"/>
  <c r="M1984"/>
  <c r="M1983"/>
  <c r="M1982"/>
  <c r="M1981"/>
  <c r="M1980"/>
  <c r="M1979"/>
  <c r="M1978"/>
  <c r="M1977"/>
  <c r="M1976"/>
  <c r="M1975"/>
  <c r="M1974"/>
  <c r="M1973"/>
  <c r="M1972"/>
  <c r="M1971"/>
  <c r="M1970"/>
  <c r="M1969"/>
  <c r="M1968"/>
  <c r="M1967"/>
  <c r="M1966"/>
  <c r="M1965"/>
  <c r="M1964"/>
  <c r="M1963"/>
  <c r="M1962"/>
  <c r="M1961"/>
  <c r="M1960"/>
  <c r="M1959"/>
  <c r="M1958"/>
  <c r="M1957"/>
  <c r="M1956"/>
  <c r="M1955"/>
  <c r="M1954"/>
  <c r="M1953"/>
  <c r="M1952"/>
  <c r="M1951"/>
  <c r="M1950"/>
  <c r="M1949"/>
  <c r="M1948"/>
  <c r="M1947"/>
  <c r="M1946"/>
  <c r="M1945"/>
  <c r="M1944"/>
  <c r="M1943"/>
  <c r="M1942"/>
  <c r="M1941"/>
  <c r="M1940"/>
  <c r="M1939"/>
  <c r="M1938"/>
  <c r="M1937"/>
  <c r="M1936"/>
  <c r="M1935"/>
  <c r="M1934"/>
  <c r="M1933"/>
  <c r="M1932"/>
  <c r="M1931"/>
  <c r="M1930"/>
  <c r="M1929"/>
  <c r="M1928"/>
  <c r="M1927"/>
  <c r="M1926"/>
  <c r="M1925"/>
  <c r="M1924"/>
  <c r="M1923"/>
  <c r="M1922"/>
  <c r="M1921"/>
  <c r="M1920"/>
  <c r="M1919"/>
  <c r="M1918"/>
  <c r="M1917"/>
  <c r="M1916"/>
  <c r="M1915"/>
  <c r="M1914"/>
  <c r="M1913"/>
  <c r="M1912"/>
  <c r="M1911"/>
  <c r="M1910"/>
  <c r="M1909"/>
  <c r="M1908"/>
  <c r="M1907"/>
  <c r="M1906"/>
  <c r="M1905"/>
  <c r="M1904"/>
  <c r="M1903"/>
  <c r="M1902"/>
  <c r="M1901"/>
  <c r="M1900"/>
  <c r="M1899"/>
  <c r="M1898"/>
  <c r="M1897"/>
  <c r="M1896"/>
  <c r="M1895"/>
  <c r="M1894"/>
  <c r="M1893"/>
  <c r="M1892"/>
  <c r="M1891"/>
  <c r="M1890"/>
  <c r="M1889"/>
  <c r="M1888"/>
  <c r="M1887"/>
  <c r="M1886"/>
  <c r="M1885"/>
  <c r="M1884"/>
  <c r="M1883"/>
  <c r="M1882"/>
  <c r="M1881"/>
  <c r="M1880"/>
  <c r="M1879"/>
  <c r="M1878"/>
  <c r="M1877"/>
  <c r="M1876"/>
  <c r="M1875"/>
  <c r="M1874"/>
  <c r="M1873"/>
  <c r="M1872"/>
  <c r="M1871"/>
  <c r="M1870"/>
  <c r="M1869"/>
  <c r="M1868"/>
  <c r="M1867"/>
  <c r="M1866"/>
  <c r="M1865"/>
  <c r="M1864"/>
  <c r="M1863"/>
  <c r="M1862"/>
  <c r="M1861"/>
  <c r="M1860"/>
  <c r="M1859"/>
  <c r="M1858"/>
  <c r="M1857"/>
  <c r="M1856"/>
  <c r="M1855"/>
  <c r="M1854"/>
  <c r="M1853"/>
  <c r="M1852"/>
  <c r="M1851"/>
  <c r="M1850"/>
  <c r="M1849"/>
  <c r="M1848"/>
  <c r="M1847"/>
  <c r="M1846"/>
  <c r="M1845"/>
  <c r="M1844"/>
  <c r="M1843"/>
  <c r="M1842"/>
  <c r="M1841"/>
  <c r="M1840"/>
  <c r="M1839"/>
  <c r="M1838"/>
  <c r="M1837"/>
  <c r="M1836"/>
  <c r="M1835"/>
  <c r="M1834"/>
  <c r="M1833"/>
  <c r="M1832"/>
  <c r="M1831"/>
  <c r="M1830"/>
  <c r="M1829"/>
  <c r="M1828"/>
  <c r="M1827"/>
  <c r="M1826"/>
  <c r="M1825"/>
  <c r="M1824"/>
  <c r="M1823"/>
  <c r="M1822"/>
  <c r="M1821"/>
  <c r="M1820"/>
  <c r="M1819"/>
  <c r="M1818"/>
  <c r="M1817"/>
  <c r="M1816"/>
  <c r="M1815"/>
  <c r="M1814"/>
  <c r="M1813"/>
  <c r="M1812"/>
  <c r="M1811"/>
  <c r="M1810"/>
  <c r="M1809"/>
  <c r="M1808"/>
  <c r="M1807"/>
  <c r="M1806"/>
  <c r="M1805"/>
  <c r="M1804"/>
  <c r="M1803"/>
  <c r="M1802"/>
  <c r="M1801"/>
  <c r="M1800"/>
  <c r="M1799"/>
  <c r="M1798"/>
  <c r="M1797"/>
  <c r="M1796"/>
  <c r="M1795"/>
  <c r="M1794"/>
  <c r="M1793"/>
  <c r="M1792"/>
  <c r="M1791"/>
  <c r="M1790"/>
  <c r="M1789"/>
  <c r="M1788"/>
  <c r="M1787"/>
  <c r="M1786"/>
  <c r="M1785"/>
  <c r="M1784"/>
  <c r="M1783"/>
  <c r="M1782"/>
  <c r="M1781"/>
  <c r="M1780"/>
  <c r="M1779"/>
  <c r="M1778"/>
  <c r="M1777"/>
  <c r="M1776"/>
  <c r="M1775"/>
  <c r="M1774"/>
  <c r="M1773"/>
  <c r="M1772"/>
  <c r="M1771"/>
  <c r="M1770"/>
  <c r="M1769"/>
  <c r="M1768"/>
  <c r="M1767"/>
  <c r="M1766"/>
  <c r="M1765"/>
  <c r="M1764"/>
  <c r="M1763"/>
  <c r="M1762"/>
  <c r="M1761"/>
  <c r="M1760"/>
  <c r="M1759"/>
  <c r="M1758"/>
  <c r="M1757"/>
  <c r="M1756"/>
  <c r="M1755"/>
  <c r="M1754"/>
  <c r="M1753"/>
  <c r="M1752"/>
  <c r="M1751"/>
  <c r="M1750"/>
  <c r="M1749"/>
  <c r="M1748"/>
  <c r="M1747"/>
  <c r="M1746"/>
  <c r="M1745"/>
  <c r="M1744"/>
  <c r="M1743"/>
  <c r="M1742"/>
  <c r="M1741"/>
  <c r="M1740"/>
  <c r="M1739"/>
  <c r="M1738"/>
  <c r="M1737"/>
  <c r="M1736"/>
  <c r="M1735"/>
  <c r="M1734"/>
  <c r="M1733"/>
  <c r="M1732"/>
  <c r="M1731"/>
  <c r="M1730"/>
  <c r="M1729"/>
  <c r="M1728"/>
  <c r="M1727"/>
  <c r="M1726"/>
  <c r="M1725"/>
  <c r="M1724"/>
  <c r="M1723"/>
  <c r="M1722"/>
  <c r="M1721"/>
  <c r="M1720"/>
  <c r="M1719"/>
  <c r="M1718"/>
  <c r="M1717"/>
  <c r="M1716"/>
  <c r="M1715"/>
  <c r="M1714"/>
  <c r="M1713"/>
  <c r="M1712"/>
  <c r="M1711"/>
  <c r="M1710"/>
  <c r="M1709"/>
  <c r="M1708"/>
  <c r="M1707"/>
  <c r="M1706"/>
  <c r="M1705"/>
  <c r="M1704"/>
  <c r="M1703"/>
  <c r="M1702"/>
  <c r="M1701"/>
  <c r="M1700"/>
  <c r="M1699"/>
  <c r="M1698"/>
  <c r="M1697"/>
  <c r="M1696"/>
  <c r="M1695"/>
  <c r="M1694"/>
  <c r="M1693"/>
  <c r="M1692"/>
  <c r="M1691"/>
  <c r="M1690"/>
  <c r="M1689"/>
  <c r="M1688"/>
  <c r="M1687"/>
  <c r="M1686"/>
  <c r="M1685"/>
  <c r="M1684"/>
  <c r="M1683"/>
  <c r="M1682"/>
  <c r="M1681"/>
  <c r="M1680"/>
  <c r="M1679"/>
  <c r="M1678"/>
  <c r="M1677"/>
  <c r="M1676"/>
  <c r="M1675"/>
  <c r="M1674"/>
  <c r="M1673"/>
  <c r="M1672"/>
  <c r="M1671"/>
  <c r="M1670"/>
  <c r="M1669"/>
  <c r="M1668"/>
  <c r="M1667"/>
  <c r="M1666"/>
  <c r="M1665"/>
  <c r="M1664"/>
  <c r="M1663"/>
  <c r="M1662"/>
  <c r="M1661"/>
  <c r="M1660"/>
  <c r="M1659"/>
  <c r="M1658"/>
  <c r="M1657"/>
  <c r="M1656"/>
  <c r="M1655"/>
  <c r="M1654"/>
  <c r="M1653"/>
  <c r="M1652"/>
  <c r="M1651"/>
  <c r="M1650"/>
  <c r="M1649"/>
  <c r="M1648"/>
  <c r="M1647"/>
  <c r="M1646"/>
  <c r="M1645"/>
  <c r="M1644"/>
  <c r="M1643"/>
  <c r="M1642"/>
  <c r="M1641"/>
  <c r="M1640"/>
  <c r="M1639"/>
  <c r="M1638"/>
  <c r="M1637"/>
  <c r="M1636"/>
  <c r="M1635"/>
  <c r="M1634"/>
  <c r="M1633"/>
  <c r="M1632"/>
  <c r="M1631"/>
  <c r="M1630"/>
  <c r="M1629"/>
  <c r="M1628"/>
  <c r="M1627"/>
  <c r="M1626"/>
  <c r="M1625"/>
  <c r="M1624"/>
  <c r="M1623"/>
  <c r="M1622"/>
  <c r="M1621"/>
  <c r="M1620"/>
  <c r="M1619"/>
  <c r="M1618"/>
  <c r="M1617"/>
  <c r="M1616"/>
  <c r="M1615"/>
  <c r="M1614"/>
  <c r="M1613"/>
  <c r="M1612"/>
  <c r="M1611"/>
  <c r="M1610"/>
  <c r="M1609"/>
  <c r="M1608"/>
  <c r="M1607"/>
  <c r="M1606"/>
  <c r="M1605"/>
  <c r="M1604"/>
  <c r="M1603"/>
  <c r="M1602"/>
  <c r="M1601"/>
  <c r="M1600"/>
  <c r="M1599"/>
  <c r="M1598"/>
  <c r="M1597"/>
  <c r="M1596"/>
  <c r="M1595"/>
  <c r="M1594"/>
  <c r="M1593"/>
  <c r="M1592"/>
  <c r="M1591"/>
  <c r="M1590"/>
  <c r="M1589"/>
  <c r="M1588"/>
  <c r="M1587"/>
  <c r="M1586"/>
  <c r="M1585"/>
  <c r="M1584"/>
  <c r="M1583"/>
  <c r="M1582"/>
  <c r="M1581"/>
  <c r="M1580"/>
  <c r="M1579"/>
  <c r="M1578"/>
  <c r="M1577"/>
  <c r="M1576"/>
  <c r="M1575"/>
  <c r="M1574"/>
  <c r="M1573"/>
  <c r="M1572"/>
  <c r="M1571"/>
  <c r="M1570"/>
  <c r="M1569"/>
  <c r="M1568"/>
  <c r="M1567"/>
  <c r="M1566"/>
  <c r="M1565"/>
  <c r="M1564"/>
  <c r="M1563"/>
  <c r="M1562"/>
  <c r="M1561"/>
  <c r="M1560"/>
  <c r="M1559"/>
  <c r="M1558"/>
  <c r="M1557"/>
  <c r="M1556"/>
  <c r="M1555"/>
  <c r="M1554"/>
  <c r="M1553"/>
  <c r="M1552"/>
  <c r="M1551"/>
  <c r="M1550"/>
  <c r="M1549"/>
  <c r="M1548"/>
  <c r="M1547"/>
  <c r="M1546"/>
  <c r="M1545"/>
  <c r="M1544"/>
  <c r="M1543"/>
  <c r="M1542"/>
  <c r="M1541"/>
  <c r="M1540"/>
  <c r="M1539"/>
  <c r="M1538"/>
  <c r="M1537"/>
  <c r="M1536"/>
  <c r="M1535"/>
  <c r="M1534"/>
  <c r="M1533"/>
  <c r="M1532"/>
  <c r="M1531"/>
  <c r="M1530"/>
  <c r="M1529"/>
  <c r="M1528"/>
  <c r="M1527"/>
  <c r="M1526"/>
  <c r="M1525"/>
  <c r="M1524"/>
  <c r="M1523"/>
  <c r="M1522"/>
  <c r="M1521"/>
  <c r="M1520"/>
  <c r="M1519"/>
  <c r="M1518"/>
  <c r="M1517"/>
  <c r="M1516"/>
  <c r="M1515"/>
  <c r="M1514"/>
  <c r="M1513"/>
  <c r="M1512"/>
  <c r="M1511"/>
  <c r="M1510"/>
  <c r="M1509"/>
  <c r="M1508"/>
  <c r="M1507"/>
  <c r="M1506"/>
  <c r="M1505"/>
  <c r="M1504"/>
  <c r="M1503"/>
  <c r="M1502"/>
  <c r="M1501"/>
  <c r="M1500"/>
  <c r="M1499"/>
  <c r="M1498"/>
  <c r="M1497"/>
  <c r="M1496"/>
  <c r="M1495"/>
  <c r="M1494"/>
  <c r="M1493"/>
  <c r="M1492"/>
  <c r="M1491"/>
  <c r="M1490"/>
  <c r="M1489"/>
  <c r="M1488"/>
  <c r="M1487"/>
  <c r="M1486"/>
  <c r="M1485"/>
  <c r="M1484"/>
  <c r="M1483"/>
  <c r="M1482"/>
  <c r="M1481"/>
  <c r="M1480"/>
  <c r="M1479"/>
  <c r="M1478"/>
  <c r="M1477"/>
  <c r="M1476"/>
  <c r="M1475"/>
  <c r="M1474"/>
  <c r="M1473"/>
  <c r="M1472"/>
  <c r="M1471"/>
  <c r="M1470"/>
  <c r="M1469"/>
  <c r="M1468"/>
  <c r="M1467"/>
  <c r="M1466"/>
  <c r="M1465"/>
  <c r="M1464"/>
  <c r="M1463"/>
  <c r="M1462"/>
  <c r="M1461"/>
  <c r="M1460"/>
  <c r="M1459"/>
  <c r="M1458"/>
  <c r="M1457"/>
  <c r="M1456"/>
  <c r="M1455"/>
  <c r="M1454"/>
  <c r="M1453"/>
  <c r="M1452"/>
  <c r="M1451"/>
  <c r="M1450"/>
  <c r="M1449"/>
  <c r="M1448"/>
  <c r="M1447"/>
  <c r="M1446"/>
  <c r="M1445"/>
  <c r="M1444"/>
  <c r="M1443"/>
  <c r="M1442"/>
  <c r="M1441"/>
  <c r="M1440"/>
  <c r="M1439"/>
  <c r="M1438"/>
  <c r="M1437"/>
  <c r="M1436"/>
  <c r="M1435"/>
  <c r="M1434"/>
  <c r="M1433"/>
  <c r="M1432"/>
  <c r="M1431"/>
  <c r="M1430"/>
  <c r="M1429"/>
  <c r="M1428"/>
  <c r="M1427"/>
  <c r="M1426"/>
  <c r="M1425"/>
  <c r="M1424"/>
  <c r="M1423"/>
  <c r="M1422"/>
  <c r="M1421"/>
  <c r="M1420"/>
  <c r="M1419"/>
  <c r="M1418"/>
  <c r="M1417"/>
  <c r="M1416"/>
  <c r="M1415"/>
  <c r="M1414"/>
  <c r="M1413"/>
  <c r="M1412"/>
  <c r="M1411"/>
  <c r="M1410"/>
  <c r="M1409"/>
  <c r="M1408"/>
  <c r="M1407"/>
  <c r="M1406"/>
  <c r="M1405"/>
  <c r="M1404"/>
  <c r="M1403"/>
  <c r="M1402"/>
  <c r="M1401"/>
  <c r="M1400"/>
  <c r="M1399"/>
  <c r="M1398"/>
  <c r="M1397"/>
  <c r="M1396"/>
  <c r="M1395"/>
  <c r="M1394"/>
  <c r="M1393"/>
  <c r="M1392"/>
  <c r="M1391"/>
  <c r="M1390"/>
  <c r="M1389"/>
  <c r="M1388"/>
  <c r="M1387"/>
  <c r="M1386"/>
  <c r="M1385"/>
  <c r="M1384"/>
  <c r="M1383"/>
  <c r="M1382"/>
  <c r="M1381"/>
  <c r="M1380"/>
  <c r="M1379"/>
  <c r="M1378"/>
  <c r="M1377"/>
  <c r="M1376"/>
  <c r="M1375"/>
  <c r="M1374"/>
  <c r="M1373"/>
  <c r="M1372"/>
  <c r="M1371"/>
  <c r="M1370"/>
  <c r="M1369"/>
  <c r="M1368"/>
  <c r="M1367"/>
  <c r="M1366"/>
  <c r="M1365"/>
  <c r="M1364"/>
  <c r="M1363"/>
  <c r="M1362"/>
  <c r="M1361"/>
  <c r="M1360"/>
  <c r="M1359"/>
  <c r="M1358"/>
  <c r="M1357"/>
  <c r="M1356"/>
  <c r="M1355"/>
  <c r="M1354"/>
  <c r="M1353"/>
  <c r="M1352"/>
  <c r="M1351"/>
  <c r="M1350"/>
  <c r="M1349"/>
  <c r="M1348"/>
  <c r="M1347"/>
  <c r="M1346"/>
  <c r="M1345"/>
  <c r="M1344"/>
  <c r="M1343"/>
  <c r="M1342"/>
  <c r="M1341"/>
  <c r="M1340"/>
  <c r="M1339"/>
  <c r="M1338"/>
  <c r="M1337"/>
  <c r="M1336"/>
  <c r="M1335"/>
  <c r="M1334"/>
  <c r="M1333"/>
  <c r="M1332"/>
  <c r="M1331"/>
  <c r="M1330"/>
  <c r="M1329"/>
  <c r="M1328"/>
  <c r="M1327"/>
  <c r="M1326"/>
  <c r="M1325"/>
  <c r="M1324"/>
  <c r="M1323"/>
  <c r="M1322"/>
  <c r="M1321"/>
  <c r="M1320"/>
  <c r="M1319"/>
  <c r="M1318"/>
  <c r="M1317"/>
  <c r="M1316"/>
  <c r="M1315"/>
  <c r="M1314"/>
  <c r="M1313"/>
  <c r="M1312"/>
  <c r="M1311"/>
  <c r="M1310"/>
  <c r="M1309"/>
  <c r="M1308"/>
  <c r="M1307"/>
  <c r="M1306"/>
  <c r="M1305"/>
  <c r="M1304"/>
  <c r="M1303"/>
  <c r="M1302"/>
  <c r="M1301"/>
  <c r="M1300"/>
  <c r="M1299"/>
  <c r="M1298"/>
  <c r="M1297"/>
  <c r="M1296"/>
  <c r="M1295"/>
  <c r="M1294"/>
  <c r="M1293"/>
  <c r="M1292"/>
  <c r="M1291"/>
  <c r="M1290"/>
  <c r="M1289"/>
  <c r="M1288"/>
  <c r="M1287"/>
  <c r="M1286"/>
  <c r="M1285"/>
  <c r="M1284"/>
  <c r="M1283"/>
  <c r="M1282"/>
  <c r="M1281"/>
  <c r="M1280"/>
  <c r="M1279"/>
  <c r="M1278"/>
  <c r="M1277"/>
  <c r="M1276"/>
  <c r="M1275"/>
  <c r="M1274"/>
  <c r="M1273"/>
  <c r="M1272"/>
  <c r="M1271"/>
  <c r="M1270"/>
  <c r="M1269"/>
  <c r="M1268"/>
  <c r="M1267"/>
  <c r="M1266"/>
  <c r="M1265"/>
  <c r="M1264"/>
  <c r="M1263"/>
  <c r="M1262"/>
  <c r="M1261"/>
  <c r="M1260"/>
  <c r="M1259"/>
  <c r="M1258"/>
  <c r="M1257"/>
  <c r="M1256"/>
  <c r="M1255"/>
  <c r="M1254"/>
  <c r="M1253"/>
  <c r="M1252"/>
  <c r="M1251"/>
  <c r="M1250"/>
  <c r="M1249"/>
  <c r="M1248"/>
  <c r="M1247"/>
  <c r="M1246"/>
  <c r="M1245"/>
  <c r="M1244"/>
  <c r="M1243"/>
  <c r="M1242"/>
  <c r="M1241"/>
  <c r="M1240"/>
  <c r="M1239"/>
  <c r="M1238"/>
  <c r="M1237"/>
  <c r="M1236"/>
  <c r="M1235"/>
  <c r="M1234"/>
  <c r="M1233"/>
  <c r="M1232"/>
  <c r="M1231"/>
  <c r="M1230"/>
  <c r="M1229"/>
  <c r="M1228"/>
  <c r="M1227"/>
  <c r="M1226"/>
  <c r="M1225"/>
  <c r="M1224"/>
  <c r="M1223"/>
  <c r="M1222"/>
  <c r="M1221"/>
  <c r="M1220"/>
  <c r="M1219"/>
  <c r="M1218"/>
  <c r="M1217"/>
  <c r="M1216"/>
  <c r="M1215"/>
  <c r="M1214"/>
  <c r="M1213"/>
  <c r="M1212"/>
  <c r="M1211"/>
  <c r="M1210"/>
  <c r="M1209"/>
  <c r="M1208"/>
  <c r="M1207"/>
  <c r="M1206"/>
  <c r="M1205"/>
  <c r="M1204"/>
  <c r="M1203"/>
  <c r="M1202"/>
  <c r="M1201"/>
  <c r="M1200"/>
  <c r="M1199"/>
  <c r="M1198"/>
  <c r="M1197"/>
  <c r="M1196"/>
  <c r="M1195"/>
  <c r="M1194"/>
  <c r="M1193"/>
  <c r="M1192"/>
  <c r="M1191"/>
  <c r="M1190"/>
  <c r="M1189"/>
  <c r="M1188"/>
  <c r="M1187"/>
  <c r="M1186"/>
  <c r="M1185"/>
  <c r="M1184"/>
  <c r="M1183"/>
  <c r="M1182"/>
  <c r="M1181"/>
  <c r="M1180"/>
  <c r="M1179"/>
  <c r="M1178"/>
  <c r="M1177"/>
  <c r="M1176"/>
  <c r="M1175"/>
  <c r="M1174"/>
  <c r="M1173"/>
  <c r="M1172"/>
  <c r="M1171"/>
  <c r="M1170"/>
  <c r="M1169"/>
  <c r="M1168"/>
  <c r="M1167"/>
  <c r="M1166"/>
  <c r="M1165"/>
  <c r="M1164"/>
  <c r="M1163"/>
  <c r="M1162"/>
  <c r="M1161"/>
  <c r="M1160"/>
  <c r="M1159"/>
  <c r="M1158"/>
  <c r="M1157"/>
  <c r="M1156"/>
  <c r="M1155"/>
  <c r="M1154"/>
  <c r="M1153"/>
  <c r="M1152"/>
  <c r="M1151"/>
  <c r="M1150"/>
  <c r="M1149"/>
  <c r="M1148"/>
  <c r="M1147"/>
  <c r="M1146"/>
  <c r="M1145"/>
  <c r="M1144"/>
  <c r="M1143"/>
  <c r="M1142"/>
  <c r="M1141"/>
  <c r="M1140"/>
  <c r="M1139"/>
  <c r="M1138"/>
  <c r="M1137"/>
  <c r="M1136"/>
  <c r="M1135"/>
  <c r="M1134"/>
  <c r="M1133"/>
  <c r="M1132"/>
  <c r="M1131"/>
  <c r="M1130"/>
  <c r="M1129"/>
  <c r="M1128"/>
  <c r="M1127"/>
  <c r="M1126"/>
  <c r="M1125"/>
  <c r="M1124"/>
  <c r="M1123"/>
  <c r="M1122"/>
  <c r="M1121"/>
  <c r="M1120"/>
  <c r="M1119"/>
  <c r="M1118"/>
  <c r="M1117"/>
  <c r="M1116"/>
  <c r="M1115"/>
  <c r="M1114"/>
  <c r="M1113"/>
  <c r="M1112"/>
  <c r="M1111"/>
  <c r="M1110"/>
  <c r="M1109"/>
  <c r="M1108"/>
  <c r="M1107"/>
  <c r="M1106"/>
  <c r="M1105"/>
  <c r="M1104"/>
  <c r="M1103"/>
  <c r="M1102"/>
  <c r="M1101"/>
  <c r="M1100"/>
  <c r="M1099"/>
  <c r="M1098"/>
  <c r="M1097"/>
  <c r="M1096"/>
  <c r="M1095"/>
  <c r="M1094"/>
  <c r="M1093"/>
  <c r="M1092"/>
  <c r="M1091"/>
  <c r="M1090"/>
  <c r="M1089"/>
  <c r="M1088"/>
  <c r="M1087"/>
  <c r="M1086"/>
  <c r="M1085"/>
  <c r="M1084"/>
  <c r="M1083"/>
  <c r="M1082"/>
  <c r="M1081"/>
  <c r="M1080"/>
  <c r="M1079"/>
  <c r="M1078"/>
  <c r="M1077"/>
  <c r="M1076"/>
  <c r="M1075"/>
  <c r="M1074"/>
  <c r="M1073"/>
  <c r="M1072"/>
  <c r="M1071"/>
  <c r="M1070"/>
  <c r="M1069"/>
  <c r="M1068"/>
  <c r="M1067"/>
  <c r="M1066"/>
  <c r="M1065"/>
  <c r="M1064"/>
  <c r="M1063"/>
  <c r="M1062"/>
  <c r="M1061"/>
  <c r="M1060"/>
  <c r="M1059"/>
  <c r="M1058"/>
  <c r="M1057"/>
  <c r="M1056"/>
  <c r="M1055"/>
  <c r="M1054"/>
  <c r="M1053"/>
  <c r="M1052"/>
  <c r="M1051"/>
  <c r="M1050"/>
  <c r="M1049"/>
  <c r="M1048"/>
  <c r="M1047"/>
  <c r="M1046"/>
  <c r="M1045"/>
  <c r="M1044"/>
  <c r="M1043"/>
  <c r="M1042"/>
  <c r="M1041"/>
  <c r="M1040"/>
  <c r="M1039"/>
  <c r="M1038"/>
  <c r="M1037"/>
  <c r="M1036"/>
  <c r="M1035"/>
  <c r="M1034"/>
  <c r="M1033"/>
  <c r="M1032"/>
  <c r="M1031"/>
  <c r="M1030"/>
  <c r="M1029"/>
  <c r="M1028"/>
  <c r="M1027"/>
  <c r="M1026"/>
  <c r="M1025"/>
  <c r="M1024"/>
  <c r="M1023"/>
  <c r="M1022"/>
  <c r="M1021"/>
  <c r="M1020"/>
  <c r="M1019"/>
  <c r="M1018"/>
  <c r="M1017"/>
  <c r="M1016"/>
  <c r="M1015"/>
  <c r="M1014"/>
  <c r="M1013"/>
  <c r="M1012"/>
  <c r="M1011"/>
  <c r="M1010"/>
  <c r="M1009"/>
  <c r="M1008"/>
  <c r="M1007"/>
  <c r="M1006"/>
  <c r="M1005"/>
  <c r="M1004"/>
  <c r="M1003"/>
  <c r="M1002"/>
  <c r="M1001"/>
  <c r="M1000"/>
  <c r="M999"/>
  <c r="M998"/>
  <c r="M997"/>
  <c r="M996"/>
  <c r="M995"/>
  <c r="M994"/>
  <c r="M993"/>
  <c r="M992"/>
  <c r="M991"/>
  <c r="M990"/>
  <c r="M989"/>
  <c r="M988"/>
  <c r="M987"/>
  <c r="M986"/>
  <c r="M985"/>
  <c r="M984"/>
  <c r="M983"/>
  <c r="M982"/>
  <c r="M981"/>
  <c r="M980"/>
  <c r="M979"/>
  <c r="M978"/>
  <c r="M977"/>
  <c r="M976"/>
  <c r="M975"/>
  <c r="M974"/>
  <c r="M973"/>
  <c r="M972"/>
  <c r="M971"/>
  <c r="M970"/>
  <c r="M969"/>
  <c r="M968"/>
  <c r="M967"/>
  <c r="M966"/>
  <c r="M965"/>
  <c r="M964"/>
  <c r="M963"/>
  <c r="M962"/>
  <c r="M961"/>
  <c r="M960"/>
  <c r="M959"/>
  <c r="M958"/>
  <c r="M957"/>
  <c r="M956"/>
  <c r="M955"/>
  <c r="M954"/>
  <c r="M953"/>
  <c r="M952"/>
  <c r="M951"/>
  <c r="M950"/>
  <c r="M949"/>
  <c r="M948"/>
  <c r="M947"/>
  <c r="M946"/>
  <c r="M945"/>
  <c r="M944"/>
  <c r="M943"/>
  <c r="M942"/>
  <c r="M941"/>
  <c r="M940"/>
  <c r="M939"/>
  <c r="M938"/>
  <c r="M937"/>
  <c r="M936"/>
  <c r="M935"/>
  <c r="M934"/>
  <c r="M933"/>
  <c r="M932"/>
  <c r="M931"/>
  <c r="M930"/>
  <c r="M929"/>
  <c r="M928"/>
  <c r="M927"/>
  <c r="M926"/>
  <c r="M925"/>
  <c r="M924"/>
  <c r="M923"/>
  <c r="M922"/>
  <c r="M921"/>
  <c r="M920"/>
  <c r="M919"/>
  <c r="M918"/>
  <c r="M917"/>
  <c r="M916"/>
  <c r="M915"/>
  <c r="M914"/>
  <c r="M913"/>
  <c r="M912"/>
  <c r="M911"/>
  <c r="M910"/>
  <c r="M909"/>
  <c r="M908"/>
  <c r="M907"/>
  <c r="M906"/>
  <c r="M905"/>
  <c r="M904"/>
  <c r="M903"/>
  <c r="M902"/>
  <c r="M901"/>
  <c r="M900"/>
  <c r="M899"/>
  <c r="M898"/>
  <c r="M897"/>
  <c r="M896"/>
  <c r="M895"/>
  <c r="M894"/>
  <c r="M893"/>
  <c r="M892"/>
  <c r="M891"/>
  <c r="M890"/>
  <c r="M889"/>
  <c r="M888"/>
  <c r="M887"/>
  <c r="M886"/>
  <c r="M885"/>
  <c r="M884"/>
  <c r="M883"/>
  <c r="M882"/>
  <c r="M881"/>
  <c r="M880"/>
  <c r="M879"/>
  <c r="M878"/>
  <c r="M877"/>
  <c r="M876"/>
  <c r="M875"/>
  <c r="M874"/>
  <c r="M873"/>
  <c r="M872"/>
  <c r="M871"/>
  <c r="M870"/>
  <c r="M869"/>
  <c r="M868"/>
  <c r="M867"/>
  <c r="M866"/>
  <c r="M865"/>
  <c r="M864"/>
  <c r="M863"/>
  <c r="M862"/>
  <c r="M861"/>
  <c r="M860"/>
  <c r="M859"/>
  <c r="M858"/>
  <c r="M857"/>
  <c r="M856"/>
  <c r="M855"/>
  <c r="M854"/>
  <c r="M853"/>
  <c r="M852"/>
  <c r="M851"/>
  <c r="M850"/>
  <c r="M849"/>
  <c r="M848"/>
  <c r="M847"/>
  <c r="M846"/>
  <c r="M845"/>
  <c r="M844"/>
  <c r="M843"/>
  <c r="M842"/>
  <c r="M841"/>
  <c r="M840"/>
  <c r="M839"/>
  <c r="M838"/>
  <c r="M837"/>
  <c r="M836"/>
  <c r="M835"/>
  <c r="M834"/>
  <c r="M833"/>
  <c r="M832"/>
  <c r="M831"/>
  <c r="M830"/>
  <c r="M829"/>
  <c r="M828"/>
  <c r="M827"/>
  <c r="M826"/>
  <c r="M825"/>
  <c r="M824"/>
  <c r="M823"/>
  <c r="M822"/>
  <c r="M821"/>
  <c r="M820"/>
  <c r="M819"/>
  <c r="M818"/>
  <c r="M817"/>
  <c r="M816"/>
  <c r="M815"/>
  <c r="M814"/>
  <c r="M813"/>
  <c r="M812"/>
  <c r="M811"/>
  <c r="M810"/>
  <c r="M809"/>
  <c r="M808"/>
  <c r="M807"/>
  <c r="M806"/>
  <c r="M805"/>
  <c r="M804"/>
  <c r="M803"/>
  <c r="M802"/>
  <c r="M801"/>
  <c r="M800"/>
  <c r="M799"/>
  <c r="M798"/>
  <c r="M797"/>
  <c r="M796"/>
  <c r="M795"/>
  <c r="M794"/>
  <c r="M793"/>
  <c r="M792"/>
  <c r="M791"/>
  <c r="M790"/>
  <c r="M789"/>
  <c r="M788"/>
  <c r="M787"/>
  <c r="M786"/>
  <c r="M785"/>
  <c r="M784"/>
  <c r="M783"/>
  <c r="M782"/>
  <c r="M781"/>
  <c r="M780"/>
  <c r="M779"/>
  <c r="M778"/>
  <c r="M777"/>
  <c r="M776"/>
  <c r="M775"/>
  <c r="M774"/>
  <c r="M773"/>
  <c r="M772"/>
  <c r="M771"/>
  <c r="M770"/>
  <c r="M769"/>
  <c r="M768"/>
  <c r="M767"/>
  <c r="M766"/>
  <c r="M765"/>
  <c r="M764"/>
  <c r="M763"/>
  <c r="M762"/>
  <c r="M761"/>
  <c r="M760"/>
  <c r="M759"/>
  <c r="M758"/>
  <c r="M757"/>
  <c r="M756"/>
  <c r="M755"/>
  <c r="M754"/>
  <c r="M753"/>
  <c r="M752"/>
  <c r="M751"/>
  <c r="M750"/>
  <c r="M749"/>
  <c r="M748"/>
  <c r="M747"/>
  <c r="M746"/>
  <c r="M745"/>
  <c r="M744"/>
  <c r="M743"/>
  <c r="M742"/>
  <c r="M741"/>
  <c r="M740"/>
  <c r="M739"/>
  <c r="M738"/>
  <c r="M737"/>
  <c r="M736"/>
  <c r="M735"/>
  <c r="M734"/>
  <c r="M733"/>
  <c r="M732"/>
  <c r="M731"/>
  <c r="M730"/>
  <c r="M729"/>
  <c r="M728"/>
  <c r="M727"/>
  <c r="M726"/>
  <c r="M725"/>
  <c r="M724"/>
  <c r="M723"/>
  <c r="M722"/>
  <c r="M721"/>
  <c r="M720"/>
  <c r="M719"/>
  <c r="M718"/>
  <c r="M717"/>
  <c r="M716"/>
  <c r="M715"/>
  <c r="M714"/>
  <c r="M713"/>
  <c r="M712"/>
  <c r="M711"/>
  <c r="M710"/>
  <c r="M709"/>
  <c r="M708"/>
  <c r="M707"/>
  <c r="M706"/>
  <c r="M705"/>
  <c r="M704"/>
  <c r="M703"/>
  <c r="M702"/>
  <c r="M701"/>
  <c r="M700"/>
  <c r="M699"/>
  <c r="M698"/>
  <c r="M697"/>
  <c r="M696"/>
  <c r="M695"/>
  <c r="M694"/>
  <c r="M693"/>
  <c r="M692"/>
  <c r="M691"/>
  <c r="M690"/>
  <c r="M689"/>
  <c r="M688"/>
  <c r="M687"/>
  <c r="M686"/>
  <c r="M685"/>
  <c r="M684"/>
  <c r="M683"/>
  <c r="M682"/>
  <c r="M681"/>
  <c r="M680"/>
  <c r="M679"/>
  <c r="M678"/>
  <c r="M677"/>
  <c r="M676"/>
  <c r="M675"/>
  <c r="M674"/>
  <c r="M673"/>
  <c r="M672"/>
  <c r="M671"/>
  <c r="M670"/>
  <c r="M669"/>
  <c r="M668"/>
  <c r="M667"/>
  <c r="M666"/>
  <c r="M665"/>
  <c r="M664"/>
  <c r="M663"/>
  <c r="M662"/>
  <c r="M661"/>
  <c r="M660"/>
  <c r="M659"/>
  <c r="M658"/>
  <c r="M657"/>
  <c r="M656"/>
  <c r="M655"/>
  <c r="M654"/>
  <c r="M653"/>
  <c r="M652"/>
  <c r="M651"/>
  <c r="M650"/>
  <c r="M649"/>
  <c r="M648"/>
  <c r="M647"/>
  <c r="M646"/>
  <c r="M645"/>
  <c r="M644"/>
  <c r="M643"/>
  <c r="M642"/>
  <c r="M641"/>
  <c r="M640"/>
  <c r="M639"/>
  <c r="M638"/>
  <c r="M637"/>
  <c r="M636"/>
  <c r="M635"/>
  <c r="M634"/>
  <c r="M633"/>
  <c r="M632"/>
  <c r="M631"/>
  <c r="M630"/>
  <c r="M629"/>
  <c r="M628"/>
  <c r="M627"/>
  <c r="M626"/>
  <c r="M625"/>
  <c r="M624"/>
  <c r="M623"/>
  <c r="M622"/>
  <c r="M621"/>
  <c r="M620"/>
  <c r="M619"/>
  <c r="M618"/>
  <c r="M617"/>
  <c r="M616"/>
  <c r="M615"/>
  <c r="M614"/>
  <c r="M613"/>
  <c r="M612"/>
  <c r="M611"/>
  <c r="M610"/>
  <c r="M609"/>
  <c r="M608"/>
  <c r="M607"/>
  <c r="M606"/>
  <c r="M605"/>
  <c r="M604"/>
  <c r="M603"/>
  <c r="M602"/>
  <c r="M601"/>
  <c r="M600"/>
  <c r="M599"/>
  <c r="M598"/>
  <c r="M597"/>
  <c r="M596"/>
  <c r="M595"/>
  <c r="M594"/>
  <c r="M593"/>
  <c r="M592"/>
  <c r="M591"/>
  <c r="M590"/>
  <c r="M589"/>
  <c r="M588"/>
  <c r="M587"/>
  <c r="M586"/>
  <c r="M585"/>
  <c r="M584"/>
  <c r="M583"/>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1"/>
  <c r="M540"/>
  <c r="M539"/>
  <c r="M538"/>
  <c r="M537"/>
  <c r="M536"/>
  <c r="M535"/>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3"/>
  <c r="M372"/>
  <c r="M371"/>
  <c r="M370"/>
  <c r="M369"/>
  <c r="M368"/>
  <c r="M367"/>
  <c r="M366"/>
  <c r="M365"/>
  <c r="M364"/>
  <c r="M363"/>
  <c r="M362"/>
  <c r="M361"/>
  <c r="M360"/>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G24" i="6"/>
  <c r="G23"/>
  <c r="J21"/>
</calcChain>
</file>

<file path=xl/sharedStrings.xml><?xml version="1.0" encoding="utf-8"?>
<sst xmlns="http://schemas.openxmlformats.org/spreadsheetml/2006/main" count="3928" uniqueCount="3896">
  <si>
    <t>Yr 1 Target</t>
  </si>
  <si>
    <t>Yr 1 Flightpath</t>
  </si>
  <si>
    <t>Yr 2 Target</t>
  </si>
  <si>
    <t>Yr 3 Target</t>
  </si>
  <si>
    <t>Yr 2 Flightpath</t>
  </si>
  <si>
    <t>Yr 3 Flightpath</t>
  </si>
  <si>
    <t>Ref Period Flightpath Hrs</t>
  </si>
  <si>
    <t>Yr 3 Total Hrs Required</t>
  </si>
  <si>
    <t>Yr 2 Total Hrs Required</t>
  </si>
  <si>
    <t>Yr 1 Total Hrs Required</t>
  </si>
  <si>
    <t>Ref Period WIPWH (WK27-30 19-20)</t>
  </si>
  <si>
    <t>Yr 1 reduction (min 50%)</t>
  </si>
  <si>
    <t>Select Unit</t>
  </si>
  <si>
    <t>1. Starting point</t>
  </si>
  <si>
    <t>2. Performance targets</t>
  </si>
  <si>
    <t>Yr 2 % (min 50% of remaining target)</t>
  </si>
  <si>
    <t>WIPWH Yr 1 Target</t>
  </si>
  <si>
    <t>ABBEY WOOD DO</t>
  </si>
  <si>
    <t>ABERCARN DO</t>
  </si>
  <si>
    <t>ABERDARE DO</t>
  </si>
  <si>
    <t>ABERGAVENNY DO</t>
  </si>
  <si>
    <t>ABERTILLERY DO</t>
  </si>
  <si>
    <t>ABERYSTWYTH DO</t>
  </si>
  <si>
    <t>ABINGDON DO</t>
  </si>
  <si>
    <t>ACCRINGTON DO</t>
  </si>
  <si>
    <t>ACTON DO</t>
  </si>
  <si>
    <t>ADDLESTONE DO</t>
  </si>
  <si>
    <t>AIRDRIE DO</t>
  </si>
  <si>
    <t>AIREBOROUGH DO</t>
  </si>
  <si>
    <t>ALCESTER DO</t>
  </si>
  <si>
    <t>ALDERSHOT DO</t>
  </si>
  <si>
    <t>ALDRIDGE DO</t>
  </si>
  <si>
    <t>ALEXANDRIA DO</t>
  </si>
  <si>
    <t>ALFORD DO</t>
  </si>
  <si>
    <t>ALFRETON DO</t>
  </si>
  <si>
    <t>ALLOA DO</t>
  </si>
  <si>
    <t>ALNWICK DO</t>
  </si>
  <si>
    <t>ALRESFORD DO</t>
  </si>
  <si>
    <t>ALTENS DO</t>
  </si>
  <si>
    <t>ALTON DO</t>
  </si>
  <si>
    <t>ALTRINCHAM DO</t>
  </si>
  <si>
    <t>AMERSHAM DO</t>
  </si>
  <si>
    <t>AMESBURY DO</t>
  </si>
  <si>
    <t>AMMANFORD DO</t>
  </si>
  <si>
    <t>AMPTHILL DO</t>
  </si>
  <si>
    <t>ANDOVER DO</t>
  </si>
  <si>
    <t>ANERLEY DO</t>
  </si>
  <si>
    <t>ANNAN DO</t>
  </si>
  <si>
    <t>ANSTRUTHER DO</t>
  </si>
  <si>
    <t>ANTRIM DO</t>
  </si>
  <si>
    <t>ARBROATH DO</t>
  </si>
  <si>
    <t>ARMAGH DO</t>
  </si>
  <si>
    <t>ARUNDEL DO</t>
  </si>
  <si>
    <t>ASCOT DO</t>
  </si>
  <si>
    <t>ASHBOURNE DO</t>
  </si>
  <si>
    <t>ASHBY DE LA ZOUCH DO</t>
  </si>
  <si>
    <t>ASHFORD TN DO</t>
  </si>
  <si>
    <t>ASHFORD TW DO</t>
  </si>
  <si>
    <t>ASHINGTON DO</t>
  </si>
  <si>
    <t>ASHTON UNDER LYNE DO</t>
  </si>
  <si>
    <t>ATHERSTONE DO</t>
  </si>
  <si>
    <t>ATHERTON DO</t>
  </si>
  <si>
    <t>AVONMOUTH DO</t>
  </si>
  <si>
    <t>AXMINSTER DO</t>
  </si>
  <si>
    <t>AYLESBURY DO</t>
  </si>
  <si>
    <t>AYLESBURY VALE DO</t>
  </si>
  <si>
    <t>AYR DO</t>
  </si>
  <si>
    <t>BAKEWELL DO</t>
  </si>
  <si>
    <t>BALA DO</t>
  </si>
  <si>
    <t>BALHAM DO</t>
  </si>
  <si>
    <t>BALLYMENA DO</t>
  </si>
  <si>
    <t>BALLYMONEY DO</t>
  </si>
  <si>
    <t>BANBRIDGE DO</t>
  </si>
  <si>
    <t>BANBURY DO</t>
  </si>
  <si>
    <t>BANCHORY DO</t>
  </si>
  <si>
    <t>BANFF DO</t>
  </si>
  <si>
    <t>BANGOR DO</t>
  </si>
  <si>
    <t>BANSTEAD DO</t>
  </si>
  <si>
    <t>BARKING DO</t>
  </si>
  <si>
    <t>BARNARD CASTLE DO</t>
  </si>
  <si>
    <t>BARNES DO</t>
  </si>
  <si>
    <t>BARNET DO</t>
  </si>
  <si>
    <t>BARNOLDSWICK DO</t>
  </si>
  <si>
    <t>BARNSLEY DO</t>
  </si>
  <si>
    <t>BARNSTAPLE DO</t>
  </si>
  <si>
    <t>BARRHEAD DO</t>
  </si>
  <si>
    <t>BARROW IN FURNESS DO</t>
  </si>
  <si>
    <t>BARRY DO</t>
  </si>
  <si>
    <t>BARTON UPON HUMBER DO</t>
  </si>
  <si>
    <t>BASILDON DO</t>
  </si>
  <si>
    <t>BASINGSTOKE DO</t>
  </si>
  <si>
    <t>BATH DO</t>
  </si>
  <si>
    <t>BATHGATE DO</t>
  </si>
  <si>
    <t>BATLEY DO</t>
  </si>
  <si>
    <t>BATTERSEA DO</t>
  </si>
  <si>
    <t>BATTLE DO</t>
  </si>
  <si>
    <t>BEACONSFIELD DO</t>
  </si>
  <si>
    <t>BEARSDEN DO</t>
  </si>
  <si>
    <t>BECCLES DO</t>
  </si>
  <si>
    <t>BECKENHAM DO</t>
  </si>
  <si>
    <t>BEDFORD MK40 DO</t>
  </si>
  <si>
    <t>BEDFORD RURALS DO</t>
  </si>
  <si>
    <t>BEDWORTH DO</t>
  </si>
  <si>
    <t>BEESTON DO</t>
  </si>
  <si>
    <t>BELFAST BANGOR DO</t>
  </si>
  <si>
    <t>BELFAST EAST DO</t>
  </si>
  <si>
    <t>BELFAST NORTH DO</t>
  </si>
  <si>
    <t>BELFAST SOUTH AND CENTRAL DO</t>
  </si>
  <si>
    <t>BELFAST WEST DO</t>
  </si>
  <si>
    <t>BELLSHILL DO</t>
  </si>
  <si>
    <t>BELPER DO</t>
  </si>
  <si>
    <t>BENFLEET DO</t>
  </si>
  <si>
    <t>BERWICK UPON TWEED DO</t>
  </si>
  <si>
    <t>BETHNAL GREEN DO</t>
  </si>
  <si>
    <t>BEVERLEY DO</t>
  </si>
  <si>
    <t>BEXHILL ON SEA DO</t>
  </si>
  <si>
    <t>BEXLEYHEATH DO</t>
  </si>
  <si>
    <t>BICESTER DO</t>
  </si>
  <si>
    <t>BIDDULPH DO</t>
  </si>
  <si>
    <t>BIDEFORD DO</t>
  </si>
  <si>
    <t>BIGGAR DO</t>
  </si>
  <si>
    <t>BIGGIN HILL DO</t>
  </si>
  <si>
    <t>BIGGLESWADE DO</t>
  </si>
  <si>
    <t>BILLERICAY DO</t>
  </si>
  <si>
    <t>BILLINGSHURST DO</t>
  </si>
  <si>
    <t>BILSTON DO</t>
  </si>
  <si>
    <t>BINGHAM DO</t>
  </si>
  <si>
    <t>BIRCH PARK DO</t>
  </si>
  <si>
    <t>BIRCHWOOD DO</t>
  </si>
  <si>
    <t>BIRKENHEAD DO</t>
  </si>
  <si>
    <t>BIRMINGHAM CENTRAL DO</t>
  </si>
  <si>
    <t>BIRMINGHAM EAST DO</t>
  </si>
  <si>
    <t>BIRMINGHAM SELLY OAK DO</t>
  </si>
  <si>
    <t>BIRMINGHAM WEST DO</t>
  </si>
  <si>
    <t>BISHOPBRIGGS DO</t>
  </si>
  <si>
    <t>BISHOPS STORTFORD DO</t>
  </si>
  <si>
    <t>BITTERNE MANOR DO</t>
  </si>
  <si>
    <t>BLACKBURN DO</t>
  </si>
  <si>
    <t>BLACKHEATH DO</t>
  </si>
  <si>
    <t>BLACKPOOL DO</t>
  </si>
  <si>
    <t>BLACKWOOD DO</t>
  </si>
  <si>
    <t>BLAENAU FFESTINIOG DO</t>
  </si>
  <si>
    <t>BLAIRGOWRIE DO</t>
  </si>
  <si>
    <t>BLANDFORD FORUM DO</t>
  </si>
  <si>
    <t>BLAYDON ON TYNE DO</t>
  </si>
  <si>
    <t>BLETCHLEY DO</t>
  </si>
  <si>
    <t>BLYTH DO</t>
  </si>
  <si>
    <t>BODMIN DO</t>
  </si>
  <si>
    <t>BOGNOR REGIS DO</t>
  </si>
  <si>
    <t>BOLSOVER DO</t>
  </si>
  <si>
    <t>BOLTON NORTH DO</t>
  </si>
  <si>
    <t>BOLTON WEST DO</t>
  </si>
  <si>
    <t>BONESS DO</t>
  </si>
  <si>
    <t>BONNYRIGG DO</t>
  </si>
  <si>
    <t>BOOTLE AND SEAFORTH DO</t>
  </si>
  <si>
    <t>BORDON DO</t>
  </si>
  <si>
    <t>BOREHAMWOOD DO</t>
  </si>
  <si>
    <t>BOSTON DO</t>
  </si>
  <si>
    <t>BOURNE DO</t>
  </si>
  <si>
    <t>BOURNEMOUTH DO</t>
  </si>
  <si>
    <t>BOW DO</t>
  </si>
  <si>
    <t>BOWTHORPE DO</t>
  </si>
  <si>
    <t>BRACKLEY DO</t>
  </si>
  <si>
    <t>BRACKNELL DO</t>
  </si>
  <si>
    <t>BRADFORD NORTH DO</t>
  </si>
  <si>
    <t>BRADFORD ON AVON DO</t>
  </si>
  <si>
    <t>BRADFORD SOUTH DO</t>
  </si>
  <si>
    <t>BRADFORD VALLEY DO</t>
  </si>
  <si>
    <t>BRAINTREE DO</t>
  </si>
  <si>
    <t>BRAMHALL DO</t>
  </si>
  <si>
    <t>BRAMLEY DO</t>
  </si>
  <si>
    <t>BRAMPTON DO</t>
  </si>
  <si>
    <t>BRANDON DO</t>
  </si>
  <si>
    <t>BRECHIN DO</t>
  </si>
  <si>
    <t>BRECON DO</t>
  </si>
  <si>
    <t>BREDBURY DO</t>
  </si>
  <si>
    <t>BRENTFORD DO</t>
  </si>
  <si>
    <t>BRENTWOOD DO</t>
  </si>
  <si>
    <t>BRIDGE OF DON DO</t>
  </si>
  <si>
    <t>BRIDGE OF WEIR DO</t>
  </si>
  <si>
    <t>BRIDGEND CF DO</t>
  </si>
  <si>
    <t>BRIDGNORTH DO</t>
  </si>
  <si>
    <t>BRIDGWATER DO</t>
  </si>
  <si>
    <t>BRIDLINGTON DO</t>
  </si>
  <si>
    <t>BRIDPORT DO</t>
  </si>
  <si>
    <t>BRIERLEY HILL DO</t>
  </si>
  <si>
    <t>BRIGG DO</t>
  </si>
  <si>
    <t>BRIGHOUSE DO</t>
  </si>
  <si>
    <t>BRIGHTLINGSEA DO</t>
  </si>
  <si>
    <t>BRIGHTON DO</t>
  </si>
  <si>
    <t>BRINKLOW DO</t>
  </si>
  <si>
    <t>BRISTOL EAST CENTRAL DO</t>
  </si>
  <si>
    <t>BRISTOL EAST DO</t>
  </si>
  <si>
    <t>BRISTOL FISHPONDS DO</t>
  </si>
  <si>
    <t>BRISTOL NORTH DO</t>
  </si>
  <si>
    <t>BRISTOL SOUTH DO</t>
  </si>
  <si>
    <t>BRISTOL SOUTH EAST DO</t>
  </si>
  <si>
    <t>BRIXHAM DO</t>
  </si>
  <si>
    <t>BRIXTON DO</t>
  </si>
  <si>
    <t>BROADSTAIRS DO</t>
  </si>
  <si>
    <t>BROCKLEY DO</t>
  </si>
  <si>
    <t>BRODICK DO</t>
  </si>
  <si>
    <t>BROMLEY DO</t>
  </si>
  <si>
    <t>BROMSGROVE DO</t>
  </si>
  <si>
    <t>BUCKIE DO</t>
  </si>
  <si>
    <t>BUCKINGHAM DO</t>
  </si>
  <si>
    <t>BUDE DO</t>
  </si>
  <si>
    <t>BULFORD BARRACKS DO</t>
  </si>
  <si>
    <t>BULWELL DO</t>
  </si>
  <si>
    <t>BUNGAY DO</t>
  </si>
  <si>
    <t>BURGESS HILL DO</t>
  </si>
  <si>
    <t>BURNHAM ON SEA DO</t>
  </si>
  <si>
    <t>BURNLEY DO</t>
  </si>
  <si>
    <t>BURSLEM DO</t>
  </si>
  <si>
    <t>BURTON ON TRENT DO</t>
  </si>
  <si>
    <t>BURY DO</t>
  </si>
  <si>
    <t>BURY ST EDMUNDS DO</t>
  </si>
  <si>
    <t>BUSHEY DO</t>
  </si>
  <si>
    <t>BUXTON DO</t>
  </si>
  <si>
    <t>CAERNARFON DO</t>
  </si>
  <si>
    <t>CAERPHILLY DO</t>
  </si>
  <si>
    <t>CALDERWAY DO</t>
  </si>
  <si>
    <t>CALDICOT DO</t>
  </si>
  <si>
    <t>CALLINGTON DO</t>
  </si>
  <si>
    <t>CALNE DO</t>
  </si>
  <si>
    <t>CAMBERLEY DO</t>
  </si>
  <si>
    <t>CAMBERWELL DO</t>
  </si>
  <si>
    <t>CAMBORNE DO</t>
  </si>
  <si>
    <t>CAMBRIDGE DO</t>
  </si>
  <si>
    <t>CAMPBELTOWN DO</t>
  </si>
  <si>
    <t>CANNOCK DO</t>
  </si>
  <si>
    <t>CANTERBURY DO</t>
  </si>
  <si>
    <t>CANVEY ISLAND DO</t>
  </si>
  <si>
    <t>CARDIFF DO</t>
  </si>
  <si>
    <t>CARDIFF NORTH DO</t>
  </si>
  <si>
    <t>CARDIFF NORTH EAST DO</t>
  </si>
  <si>
    <t>CARDIFF NORTH WEST DO</t>
  </si>
  <si>
    <t>CARDIFF WEST DO</t>
  </si>
  <si>
    <t>CARDIGAN DO</t>
  </si>
  <si>
    <t>CARLISLE DO</t>
  </si>
  <si>
    <t>CARLTON DO</t>
  </si>
  <si>
    <t>CARMARTHEN DO</t>
  </si>
  <si>
    <t>CARNFORTH DO</t>
  </si>
  <si>
    <t>CARRICKFERGUS DO</t>
  </si>
  <si>
    <t>CARTERTON DO</t>
  </si>
  <si>
    <t>CASTLE BROMWICH DO</t>
  </si>
  <si>
    <t>CASTLE DOUGLAS DO</t>
  </si>
  <si>
    <t>CATERHAM DO</t>
  </si>
  <si>
    <t>CATFORD DO</t>
  </si>
  <si>
    <t>CHAPELTOWN DO</t>
  </si>
  <si>
    <t>CHARD DO</t>
  </si>
  <si>
    <t>CHARLTON DO</t>
  </si>
  <si>
    <t>CHATHAM DO</t>
  </si>
  <si>
    <t>CHATTERIS DO</t>
  </si>
  <si>
    <t>CHEADLE SK DO</t>
  </si>
  <si>
    <t>CHEADLE ST DO</t>
  </si>
  <si>
    <t>CHEDDAR DO</t>
  </si>
  <si>
    <t>CHELMSFORD DO</t>
  </si>
  <si>
    <t>CHELMSLEY WOOD DO</t>
  </si>
  <si>
    <t>CHELSEA DO</t>
  </si>
  <si>
    <t>CHELTENHAM DO</t>
  </si>
  <si>
    <t>CHEPSTOW DO</t>
  </si>
  <si>
    <t>CHERTSEY DO</t>
  </si>
  <si>
    <t>CHESHAM DO</t>
  </si>
  <si>
    <t>CHESSINGTON DO</t>
  </si>
  <si>
    <t>CHESTER DO</t>
  </si>
  <si>
    <t>CHESTER LE STREET DO</t>
  </si>
  <si>
    <t>CHESTERFIELD DO</t>
  </si>
  <si>
    <t>CHICHESTER DO</t>
  </si>
  <si>
    <t>CHINGFORD DO</t>
  </si>
  <si>
    <t>CHIPPENHAM DO</t>
  </si>
  <si>
    <t>CHIPPING NORTON DO</t>
  </si>
  <si>
    <t>CHISWICK DO</t>
  </si>
  <si>
    <t>CHORLEY DO</t>
  </si>
  <si>
    <t>CHORLTON DO</t>
  </si>
  <si>
    <t>CHRISTCHURCH DO</t>
  </si>
  <si>
    <t>CINDERFORD DO</t>
  </si>
  <si>
    <t>CIRENCESTER DO</t>
  </si>
  <si>
    <t>CLACTON ON SEA DO</t>
  </si>
  <si>
    <t>CLAPHAM DO</t>
  </si>
  <si>
    <t>CLARKSTON DO</t>
  </si>
  <si>
    <t>CLECKHEATON DO</t>
  </si>
  <si>
    <t>CLEVEDON DO</t>
  </si>
  <si>
    <t>CLIFTON BS DO</t>
  </si>
  <si>
    <t>CLIFTON NG DO</t>
  </si>
  <si>
    <t>CLITHEROE DO</t>
  </si>
  <si>
    <t>CLYDEBANK DO</t>
  </si>
  <si>
    <t>COALVILLE DO</t>
  </si>
  <si>
    <t>COATBRIDGE DO</t>
  </si>
  <si>
    <t>COBHAM DO</t>
  </si>
  <si>
    <t>COCKERMOUTH DO</t>
  </si>
  <si>
    <t>COLCHESTER DO</t>
  </si>
  <si>
    <t>COLDSTREAM DO</t>
  </si>
  <si>
    <t>COLEFORD DO</t>
  </si>
  <si>
    <t>COLERAINE DO</t>
  </si>
  <si>
    <t>COLESHILL DO</t>
  </si>
  <si>
    <t>COLWYN BAY DO</t>
  </si>
  <si>
    <t>CONGLETON DO</t>
  </si>
  <si>
    <t>COOKSTOWN DO</t>
  </si>
  <si>
    <t>COOMBS WOOD DO</t>
  </si>
  <si>
    <t>CORBY DO</t>
  </si>
  <si>
    <t>CORWEN DO</t>
  </si>
  <si>
    <t>COULBY NEWHAM DO</t>
  </si>
  <si>
    <t>COULSDON DO</t>
  </si>
  <si>
    <t>COVENTRY NORTH DO</t>
  </si>
  <si>
    <t>COVENTRY SOUTH DO</t>
  </si>
  <si>
    <t>COWDENBEATH DO</t>
  </si>
  <si>
    <t>CRAIGAVON DO</t>
  </si>
  <si>
    <t>CRAMLINGTON DO</t>
  </si>
  <si>
    <t>CRANBROOK DO</t>
  </si>
  <si>
    <t>CRANLEIGH DO</t>
  </si>
  <si>
    <t>CRAVEN ARMS DO</t>
  </si>
  <si>
    <t>CRAWLEY DO</t>
  </si>
  <si>
    <t>CREDITON DO</t>
  </si>
  <si>
    <t>CREWE DO</t>
  </si>
  <si>
    <t>CREWKERNE DO</t>
  </si>
  <si>
    <t>CRICKLEWOOD DO</t>
  </si>
  <si>
    <t>CRIEFF DO</t>
  </si>
  <si>
    <t>CROMER DO</t>
  </si>
  <si>
    <t>CROSBY DO</t>
  </si>
  <si>
    <t>CROWBOROUGH DO</t>
  </si>
  <si>
    <t>CROYDON DO</t>
  </si>
  <si>
    <t>CULLOMPTON DO</t>
  </si>
  <si>
    <t>CUMBERNAULD DO</t>
  </si>
  <si>
    <t>CUMNOCK DO</t>
  </si>
  <si>
    <t>CUPAR DO</t>
  </si>
  <si>
    <t>CWMBRAN DO</t>
  </si>
  <si>
    <t>DAGENHAM DO</t>
  </si>
  <si>
    <t>DALKEITH DO</t>
  </si>
  <si>
    <t>DALRY DO</t>
  </si>
  <si>
    <t>DARLINGTON DO</t>
  </si>
  <si>
    <t>DARTFORD DO</t>
  </si>
  <si>
    <t>DARTMOUTH DO</t>
  </si>
  <si>
    <t>DARWEN DO</t>
  </si>
  <si>
    <t>DAVENTRY DO</t>
  </si>
  <si>
    <t>DAWLISH DO</t>
  </si>
  <si>
    <t>DEAL DO</t>
  </si>
  <si>
    <t>DEBDEN DO</t>
  </si>
  <si>
    <t>DEESIDE DO</t>
  </si>
  <si>
    <t>DELL DO</t>
  </si>
  <si>
    <t>DENBIGH DO</t>
  </si>
  <si>
    <t>DENNY DO</t>
  </si>
  <si>
    <t>DENTON DO</t>
  </si>
  <si>
    <t>DEPTFORD DO</t>
  </si>
  <si>
    <t>DERBY DO</t>
  </si>
  <si>
    <t>DEREHAM DO</t>
  </si>
  <si>
    <t>DERWENTSIDE DO</t>
  </si>
  <si>
    <t>DEVIZES DO</t>
  </si>
  <si>
    <t>DIDCOT DO</t>
  </si>
  <si>
    <t>DINGWALL DO</t>
  </si>
  <si>
    <t>DINNINGTON DO</t>
  </si>
  <si>
    <t>DISS DO</t>
  </si>
  <si>
    <t>DOCKLANDS DO</t>
  </si>
  <si>
    <t>DOLGELLAU DO</t>
  </si>
  <si>
    <t>DONCASTER DO</t>
  </si>
  <si>
    <t>DORCHESTER DO</t>
  </si>
  <si>
    <t>DORE DO</t>
  </si>
  <si>
    <t>DORKING DO</t>
  </si>
  <si>
    <t>DOVER DO</t>
  </si>
  <si>
    <t>DOWNHAM MARKET DO</t>
  </si>
  <si>
    <t>DOWNPATRICK DO</t>
  </si>
  <si>
    <t>DRIFFIELD DO</t>
  </si>
  <si>
    <t>DROITWICH DO</t>
  </si>
  <si>
    <t>DRONFIELD DO</t>
  </si>
  <si>
    <t>DROYLSDEN DO</t>
  </si>
  <si>
    <t>DUDLEY DO</t>
  </si>
  <si>
    <t>DULWICH DO</t>
  </si>
  <si>
    <t>DUMFRIES DO</t>
  </si>
  <si>
    <t>DUNBAR DO</t>
  </si>
  <si>
    <t>DUNBLANE DO</t>
  </si>
  <si>
    <t>DUNDEE CENTRAL DO</t>
  </si>
  <si>
    <t>DUNDEE EAST DO</t>
  </si>
  <si>
    <t>DUNDEE WEST DO</t>
  </si>
  <si>
    <t>DUNFERMLINE DO</t>
  </si>
  <si>
    <t>DUNGANNON DO</t>
  </si>
  <si>
    <t>DUNOON DO</t>
  </si>
  <si>
    <t>DUNS DO</t>
  </si>
  <si>
    <t>DUNSTABLE DO</t>
  </si>
  <si>
    <t>DURHAM DO</t>
  </si>
  <si>
    <t>DURSLEY DO</t>
  </si>
  <si>
    <t>DYCE DO</t>
  </si>
  <si>
    <t>EALING DO</t>
  </si>
  <si>
    <t>EARL SHILTON DO</t>
  </si>
  <si>
    <t>EARLS COURT DO</t>
  </si>
  <si>
    <t>EAST DULWICH DO</t>
  </si>
  <si>
    <t>EAST FINCHLEY DO</t>
  </si>
  <si>
    <t>EAST GRINSTEAD DO</t>
  </si>
  <si>
    <t>EAST HAM DO</t>
  </si>
  <si>
    <t>EAST KILBRIDE DO</t>
  </si>
  <si>
    <t>EASTBOURNE DO</t>
  </si>
  <si>
    <t>EASTLEIGH DO</t>
  </si>
  <si>
    <t>EASTWOOD DO</t>
  </si>
  <si>
    <t>EBBW VALE DO</t>
  </si>
  <si>
    <t>ECCLES DO</t>
  </si>
  <si>
    <t>EDENBRIDGE DO</t>
  </si>
  <si>
    <t>EDGWARE DO</t>
  </si>
  <si>
    <t>EDINBURGH CITY DO</t>
  </si>
  <si>
    <t>EDINBURGH EAST DO</t>
  </si>
  <si>
    <t>EDINBURGH NORTH WEST DO</t>
  </si>
  <si>
    <t>EDINBURGH SOUTH DO</t>
  </si>
  <si>
    <t>EDINBURGH SOUTH EAST DO</t>
  </si>
  <si>
    <t>EDINBURGH SOUTH WEST DO</t>
  </si>
  <si>
    <t>EDINBURGH WEST DO</t>
  </si>
  <si>
    <t>EGREMONT DO</t>
  </si>
  <si>
    <t>ELGIN DO</t>
  </si>
  <si>
    <t>ELLESMERE PORT DO</t>
  </si>
  <si>
    <t>ELLON DO</t>
  </si>
  <si>
    <t>ELTHAM DO</t>
  </si>
  <si>
    <t>ELY DO</t>
  </si>
  <si>
    <t>ENFIELD DO</t>
  </si>
  <si>
    <t>ENNISKILLEN DO</t>
  </si>
  <si>
    <t>EPPING DO</t>
  </si>
  <si>
    <t>EPSOM DO</t>
  </si>
  <si>
    <t>ERDINGTON DO</t>
  </si>
  <si>
    <t>ERSKINE DO</t>
  </si>
  <si>
    <t>EVESHAM DO</t>
  </si>
  <si>
    <t>EXETER DO</t>
  </si>
  <si>
    <t>EXETER RURALS DO</t>
  </si>
  <si>
    <t>EXMOUTH DO</t>
  </si>
  <si>
    <t>EYEMOUTH DO</t>
  </si>
  <si>
    <t>FAKENHAM DO</t>
  </si>
  <si>
    <t>FALKIRK DO</t>
  </si>
  <si>
    <t>FALMOUTH DO</t>
  </si>
  <si>
    <t>FAREHAM DO</t>
  </si>
  <si>
    <t>FARINGDON DO</t>
  </si>
  <si>
    <t>FARNBOROUGH DO</t>
  </si>
  <si>
    <t>FARNHAM DO</t>
  </si>
  <si>
    <t>FAVERSHAM DO</t>
  </si>
  <si>
    <t>FELIXSTOWE DO</t>
  </si>
  <si>
    <t>FELTHAM DO</t>
  </si>
  <si>
    <t>FERNDALE DO</t>
  </si>
  <si>
    <t>FERNDOWN DO</t>
  </si>
  <si>
    <t>FINCHLEY CHURCH END DO</t>
  </si>
  <si>
    <t>FINSBURY PARK DO</t>
  </si>
  <si>
    <t>FISHGUARD DO</t>
  </si>
  <si>
    <t>FLEET DO</t>
  </si>
  <si>
    <t>FLEETWOOD DO</t>
  </si>
  <si>
    <t>FLINT DO</t>
  </si>
  <si>
    <t>FOLKESTONE DO</t>
  </si>
  <si>
    <t>FORDINGBRIDGE DO</t>
  </si>
  <si>
    <t>FOREST GATE DO</t>
  </si>
  <si>
    <t>FOREST HALL DO</t>
  </si>
  <si>
    <t>FOREST HILL DO</t>
  </si>
  <si>
    <t>FORFAR DO</t>
  </si>
  <si>
    <t>FORMBY DO</t>
  </si>
  <si>
    <t>FORRES DO</t>
  </si>
  <si>
    <t>FORT WILLIAM DO</t>
  </si>
  <si>
    <t>FRASERBURGH DO</t>
  </si>
  <si>
    <t>FRINTON ON SEA DO</t>
  </si>
  <si>
    <t>FRODSHAM DO</t>
  </si>
  <si>
    <t>FROME DO</t>
  </si>
  <si>
    <t>FULHAM DO</t>
  </si>
  <si>
    <t>GAINSBOROUGH DO</t>
  </si>
  <si>
    <t>GALASHIELS DO</t>
  </si>
  <si>
    <t>GARFORTH DO</t>
  </si>
  <si>
    <t>GARSTANG DO</t>
  </si>
  <si>
    <t>GARSTON DO</t>
  </si>
  <si>
    <t>GATESHEAD DO</t>
  </si>
  <si>
    <t>GERRARDS CROSS DO</t>
  </si>
  <si>
    <t>GILLINGHAM ME DO</t>
  </si>
  <si>
    <t>GILLINGHAM SP DO</t>
  </si>
  <si>
    <t>GIRVAN DO</t>
  </si>
  <si>
    <t>GLAISDALE PARKWAY DO</t>
  </si>
  <si>
    <t>GLASGOW BAILLIESTON DO</t>
  </si>
  <si>
    <t>GLASGOW CATHCART DO</t>
  </si>
  <si>
    <t>GLASGOW G11 AND G12 DO</t>
  </si>
  <si>
    <t>GLASGOW G13 AND G14 DO</t>
  </si>
  <si>
    <t>GLASGOW G15 DO</t>
  </si>
  <si>
    <t>GLASGOW G1-5 DO</t>
  </si>
  <si>
    <t>GLASGOW G20 AND G23 DO</t>
  </si>
  <si>
    <t>GLASGOW G21 AND G22 DO</t>
  </si>
  <si>
    <t>GLASGOW G31 DO</t>
  </si>
  <si>
    <t>GLASGOW G32 DO</t>
  </si>
  <si>
    <t>GLASGOW G33 AND G34 DO</t>
  </si>
  <si>
    <t>GLASGOW G41-42-45 DO</t>
  </si>
  <si>
    <t>GLASGOW G43 AND G46 DO</t>
  </si>
  <si>
    <t>GLASGOW G51 DO</t>
  </si>
  <si>
    <t>GLASGOW G52 DO</t>
  </si>
  <si>
    <t>GLASGOW RUTHERGLEN DO</t>
  </si>
  <si>
    <t>GLASTONBURY DO</t>
  </si>
  <si>
    <t>GLENROTHES DO</t>
  </si>
  <si>
    <t>GLOSSOP DO</t>
  </si>
  <si>
    <t>GLOUCESTER NORTH DO</t>
  </si>
  <si>
    <t>GLOUCESTER SOUTH DO</t>
  </si>
  <si>
    <t>GODALMING DO</t>
  </si>
  <si>
    <t>GOLDERS GREEN DO</t>
  </si>
  <si>
    <t>GOLDSWORTH PARK DO</t>
  </si>
  <si>
    <t>GOOLE DO</t>
  </si>
  <si>
    <t>GORING ON SEA DO</t>
  </si>
  <si>
    <t>GORSEINON DO</t>
  </si>
  <si>
    <t>GOSFORTH DO</t>
  </si>
  <si>
    <t>GOSPORT DO</t>
  </si>
  <si>
    <t>GRANGE OVER SANDS DO</t>
  </si>
  <si>
    <t>GRANGEMOUTH DO</t>
  </si>
  <si>
    <t>GRANTHAM DO</t>
  </si>
  <si>
    <t>GRANTOWN ON SPEY DO</t>
  </si>
  <si>
    <t>GRAVESEND DO</t>
  </si>
  <si>
    <t>GRAYS DO</t>
  </si>
  <si>
    <t>GREAT BARR DO</t>
  </si>
  <si>
    <t>GREAT MISSENDEN DO</t>
  </si>
  <si>
    <t>GREAT YARMOUTH DO</t>
  </si>
  <si>
    <t>GREENWICH DO</t>
  </si>
  <si>
    <t>GRIMSBY DO</t>
  </si>
  <si>
    <t>GUILDFORD DO</t>
  </si>
  <si>
    <t>GUISBOROUGH DO</t>
  </si>
  <si>
    <t>HADDINGTON DO</t>
  </si>
  <si>
    <t>HADLEIGH DO</t>
  </si>
  <si>
    <t>HAILSHAM DO</t>
  </si>
  <si>
    <t>HALESWORTH DO</t>
  </si>
  <si>
    <t>HALFWAY DO</t>
  </si>
  <si>
    <t>HALIFAX DO</t>
  </si>
  <si>
    <t>HALL GREEN DO</t>
  </si>
  <si>
    <t>HALSTEAD DO</t>
  </si>
  <si>
    <t>HAMILTON DO</t>
  </si>
  <si>
    <t>HAMMERSMITH DO</t>
  </si>
  <si>
    <t>HAMPSTEAD DO</t>
  </si>
  <si>
    <t>HAMPTON DO</t>
  </si>
  <si>
    <t>HANWELL DO</t>
  </si>
  <si>
    <t>HAREHILLS DO</t>
  </si>
  <si>
    <t>HARLOW DO</t>
  </si>
  <si>
    <t>HAROLD HILL DO</t>
  </si>
  <si>
    <t>HARROGATE DO</t>
  </si>
  <si>
    <t>HARROW DO</t>
  </si>
  <si>
    <t>HARTLEPOOL DO</t>
  </si>
  <si>
    <t>HARWICH DO</t>
  </si>
  <si>
    <t>HASLEMERE DO</t>
  </si>
  <si>
    <t>HASSOCKS DO</t>
  </si>
  <si>
    <t>HASTINGS DO</t>
  </si>
  <si>
    <t>HATFIELD AL DO</t>
  </si>
  <si>
    <t>HATTON DO</t>
  </si>
  <si>
    <t>HAVANT DO</t>
  </si>
  <si>
    <t>HAVERFORDWEST DO</t>
  </si>
  <si>
    <t>HAVERHILL DO</t>
  </si>
  <si>
    <t>HAWICK DO</t>
  </si>
  <si>
    <t>HAYES DO</t>
  </si>
  <si>
    <t>HAYLE DO</t>
  </si>
  <si>
    <t>HAYLING ISLAND DO</t>
  </si>
  <si>
    <t>HAYWARDS HEATH DO</t>
  </si>
  <si>
    <t>HEATHFIELD DO</t>
  </si>
  <si>
    <t>HEATON DO</t>
  </si>
  <si>
    <t>HEBDEN BRIDGE DO</t>
  </si>
  <si>
    <t>HEDGE END DO</t>
  </si>
  <si>
    <t>HELENSBURGH DO</t>
  </si>
  <si>
    <t>HELSTON DO</t>
  </si>
  <si>
    <t>HENDON DO</t>
  </si>
  <si>
    <t>HENFIELD DO</t>
  </si>
  <si>
    <t>HENGOED DO</t>
  </si>
  <si>
    <t>HENLEY IN ARDEN DO</t>
  </si>
  <si>
    <t>HENLEY ON THAMES DO</t>
  </si>
  <si>
    <t>HEREFORD DO</t>
  </si>
  <si>
    <t>HERNE HILL DO</t>
  </si>
  <si>
    <t>HERTFORD DO</t>
  </si>
  <si>
    <t>HESWALL DO</t>
  </si>
  <si>
    <t>HEXHAM DO</t>
  </si>
  <si>
    <t>HEYWOOD DO</t>
  </si>
  <si>
    <t>HIGH WYCOMBE NORTH DO</t>
  </si>
  <si>
    <t>HIGH WYCOMBE SOUTH DO</t>
  </si>
  <si>
    <t>HIGHBURY DO</t>
  </si>
  <si>
    <t>HIGHGATE DO</t>
  </si>
  <si>
    <t>HINCKLEY DO</t>
  </si>
  <si>
    <t>HITCHIN DO</t>
  </si>
  <si>
    <t>HOCKLEY B DO</t>
  </si>
  <si>
    <t>HOCKLEY SS DO</t>
  </si>
  <si>
    <t>HODDESDON DO</t>
  </si>
  <si>
    <t>HOLBECK DO</t>
  </si>
  <si>
    <t>HOLLOWAY DO</t>
  </si>
  <si>
    <t>HOLMFIRTH DO</t>
  </si>
  <si>
    <t>HOLSWORTHY DO</t>
  </si>
  <si>
    <t>HOLT DO</t>
  </si>
  <si>
    <t>HOME COUNTIES NORTH DO</t>
  </si>
  <si>
    <t>HONITON DO</t>
  </si>
  <si>
    <t>HOOK DO</t>
  </si>
  <si>
    <t>HORLEY DO</t>
  </si>
  <si>
    <t>HORNCASTLE DO</t>
  </si>
  <si>
    <t>HORNCHURCH DO</t>
  </si>
  <si>
    <t>HORNSEY DO</t>
  </si>
  <si>
    <t>HORSHAM DO</t>
  </si>
  <si>
    <t>HOUGHTON LE SPRING DO</t>
  </si>
  <si>
    <t>HOUNSLOW DO</t>
  </si>
  <si>
    <t>HOVE DO</t>
  </si>
  <si>
    <t>HOYLAKE DO</t>
  </si>
  <si>
    <t>HUCKNALL DO</t>
  </si>
  <si>
    <t>HUDDERSFIELD DO</t>
  </si>
  <si>
    <t>HULL CENTRAL DO</t>
  </si>
  <si>
    <t>HULL MALMO ROAD DO</t>
  </si>
  <si>
    <t>HUNGERFORD DO</t>
  </si>
  <si>
    <t>HUNSLET DO</t>
  </si>
  <si>
    <t>HUNSTANTON DO</t>
  </si>
  <si>
    <t>HUNTINGDON DO</t>
  </si>
  <si>
    <t>HUNTLY DO</t>
  </si>
  <si>
    <t>HUYTON DO</t>
  </si>
  <si>
    <t>HYDE DO</t>
  </si>
  <si>
    <t>HYTHE CT DO</t>
  </si>
  <si>
    <t>HYTHE SO DO</t>
  </si>
  <si>
    <t>ILFORD DO</t>
  </si>
  <si>
    <t>ILFRACOMBE DO</t>
  </si>
  <si>
    <t>ILKESTON DO</t>
  </si>
  <si>
    <t>ILKLEY DO</t>
  </si>
  <si>
    <t>IMMINGHAM DO</t>
  </si>
  <si>
    <t>INVERCLYDE DO</t>
  </si>
  <si>
    <t>INVERGORDON DO</t>
  </si>
  <si>
    <t>INVERNESS DO</t>
  </si>
  <si>
    <t>INVERURIE DO</t>
  </si>
  <si>
    <t>IPSWICH DO</t>
  </si>
  <si>
    <t>IRELAND WOOD DO</t>
  </si>
  <si>
    <t>IRLAM DO</t>
  </si>
  <si>
    <t>IRVINE DO</t>
  </si>
  <si>
    <t>ISLINGTON DO</t>
  </si>
  <si>
    <t>IVYBRIDGE DO</t>
  </si>
  <si>
    <t>JARROW DO</t>
  </si>
  <si>
    <t>JEDBURGH DO</t>
  </si>
  <si>
    <t>JOHNSTONE DO</t>
  </si>
  <si>
    <t>KEIGHLEY DO</t>
  </si>
  <si>
    <t>KEITH DO</t>
  </si>
  <si>
    <t>KELSO DO</t>
  </si>
  <si>
    <t>KENDAL DO</t>
  </si>
  <si>
    <t>KENILWORTH DO</t>
  </si>
  <si>
    <t>KENNINGTON DO</t>
  </si>
  <si>
    <t>KENSINGTON DO</t>
  </si>
  <si>
    <t>KENTISH TOWN DO</t>
  </si>
  <si>
    <t>KESWICK DO</t>
  </si>
  <si>
    <t>KETTERING DO</t>
  </si>
  <si>
    <t>KEYNSHAM DO</t>
  </si>
  <si>
    <t>KIDDERMINSTER DO</t>
  </si>
  <si>
    <t>KIDLINGTON DO</t>
  </si>
  <si>
    <t>KIDSGROVE DO</t>
  </si>
  <si>
    <t>KILBURN DO</t>
  </si>
  <si>
    <t>KILMARNOCK DO</t>
  </si>
  <si>
    <t>KILSYTH DO</t>
  </si>
  <si>
    <t>KILWINNING DO</t>
  </si>
  <si>
    <t>KINGS LYNN DO</t>
  </si>
  <si>
    <t>KINGS NORTON DO</t>
  </si>
  <si>
    <t>KINGSBRIDGE DO</t>
  </si>
  <si>
    <t>KINGSTON UPON THAMES DO</t>
  </si>
  <si>
    <t>KINGSWINFORD DO</t>
  </si>
  <si>
    <t>KINGSWOOD DO</t>
  </si>
  <si>
    <t>KINROSS DO</t>
  </si>
  <si>
    <t>KIRKBY DO</t>
  </si>
  <si>
    <t>KIRKBY IN ASHFIELD DO</t>
  </si>
  <si>
    <t>KIRKCALDY DO</t>
  </si>
  <si>
    <t>KIRKINTILLOCH DO</t>
  </si>
  <si>
    <t>KIRKWALL DO</t>
  </si>
  <si>
    <t>KIRRIEMUIR DO</t>
  </si>
  <si>
    <t>KITTS GREEN DO</t>
  </si>
  <si>
    <t>KITTYBREWSTER DO</t>
  </si>
  <si>
    <t>KNARESBOROUGH DO</t>
  </si>
  <si>
    <t>KNOWLE DO</t>
  </si>
  <si>
    <t>KNUTSFORD DO</t>
  </si>
  <si>
    <t>KYLE DO</t>
  </si>
  <si>
    <t>LAIRG DO</t>
  </si>
  <si>
    <t>LAMBETH DO</t>
  </si>
  <si>
    <t>LAMPETER DO</t>
  </si>
  <si>
    <t>LANARK DO</t>
  </si>
  <si>
    <t>LANCASTER DO</t>
  </si>
  <si>
    <t>LANCING DO</t>
  </si>
  <si>
    <t>LANDYWOOD DO</t>
  </si>
  <si>
    <t>LANGPORT DO</t>
  </si>
  <si>
    <t>LARGS DO</t>
  </si>
  <si>
    <t>LARK LANE DO</t>
  </si>
  <si>
    <t>LARKHALL DO</t>
  </si>
  <si>
    <t>LARNE DO</t>
  </si>
  <si>
    <t>LAUNCESTON DO</t>
  </si>
  <si>
    <t>LAURENCEKIRK DO</t>
  </si>
  <si>
    <t>LEAGRAVE DO</t>
  </si>
  <si>
    <t>LEAMINGTON SPA DO</t>
  </si>
  <si>
    <t>LEATHERHEAD DO</t>
  </si>
  <si>
    <t>LEDBURY DO</t>
  </si>
  <si>
    <t>LEE DO</t>
  </si>
  <si>
    <t>LEEDS CITY DO</t>
  </si>
  <si>
    <t>LEEK DO</t>
  </si>
  <si>
    <t>LEICESTER EAST DO</t>
  </si>
  <si>
    <t>LEICESTER NORTH DO</t>
  </si>
  <si>
    <t>LEIGH DO</t>
  </si>
  <si>
    <t>LEIGHTON BUZZARD DO</t>
  </si>
  <si>
    <t>LEISTON DO</t>
  </si>
  <si>
    <t>LEOMINSTER DO</t>
  </si>
  <si>
    <t>LERWICK DO</t>
  </si>
  <si>
    <t>LETCHWORTH DO</t>
  </si>
  <si>
    <t>LEVEN DO</t>
  </si>
  <si>
    <t>LEWES DO</t>
  </si>
  <si>
    <t>LEWISHAM DO</t>
  </si>
  <si>
    <t>LEYBURN DO</t>
  </si>
  <si>
    <t>LEYLAND DO</t>
  </si>
  <si>
    <t>LEYTON DO</t>
  </si>
  <si>
    <t>LEYTONSTONE DO</t>
  </si>
  <si>
    <t>LICHFIELD DO</t>
  </si>
  <si>
    <t>LIMAVADY DO</t>
  </si>
  <si>
    <t>LINCOLN DO</t>
  </si>
  <si>
    <t>LINGFIELD DO</t>
  </si>
  <si>
    <t>LINLITHGOW DO</t>
  </si>
  <si>
    <t>LIPHOOK DO</t>
  </si>
  <si>
    <t>LISBURN DO</t>
  </si>
  <si>
    <t>LISKEARD DO</t>
  </si>
  <si>
    <t>LITTLEHAMPTON DO</t>
  </si>
  <si>
    <t>LIVERPOOL NORTH DO</t>
  </si>
  <si>
    <t>LIVERPOOL SOUTH DO</t>
  </si>
  <si>
    <t>LIVERPOOL SOUTH EAST DO</t>
  </si>
  <si>
    <t>LIVINGSTON DO</t>
  </si>
  <si>
    <t>LLANDEILO DO</t>
  </si>
  <si>
    <t>LLANDRINDOD WELLS DO</t>
  </si>
  <si>
    <t>LLANDUDNO DO</t>
  </si>
  <si>
    <t>LLANDYSUL DO</t>
  </si>
  <si>
    <t>LLANELLI DO</t>
  </si>
  <si>
    <t>LLANGEFNI DO</t>
  </si>
  <si>
    <t>LLANRWST DO</t>
  </si>
  <si>
    <t>LOCHGELLY DO</t>
  </si>
  <si>
    <t>LOCHGILPHEAD DO</t>
  </si>
  <si>
    <t>LOCHMADDY DO</t>
  </si>
  <si>
    <t>LOCKERBIE DO</t>
  </si>
  <si>
    <t>LONDON CAMDEN DO</t>
  </si>
  <si>
    <t>LONDON VICTORIA DO</t>
  </si>
  <si>
    <t>LONDON VICTORIA DOCKS DO</t>
  </si>
  <si>
    <t>LONDONDERRY DO</t>
  </si>
  <si>
    <t>LONG EATON DO</t>
  </si>
  <si>
    <t>LONGRIDGE DO</t>
  </si>
  <si>
    <t>LONGTON DO</t>
  </si>
  <si>
    <t>LOOE DO</t>
  </si>
  <si>
    <t>LOUGHBOROUGH DO</t>
  </si>
  <si>
    <t>LOUTH DO</t>
  </si>
  <si>
    <t>LOWER EDMONTON DO</t>
  </si>
  <si>
    <t>LOWESTOFT DO</t>
  </si>
  <si>
    <t>LUDLOW DO</t>
  </si>
  <si>
    <t>LUTON DO</t>
  </si>
  <si>
    <t>LUTTERWORTH DO</t>
  </si>
  <si>
    <t>LYDNEY DO</t>
  </si>
  <si>
    <t>LYMINGTON DO</t>
  </si>
  <si>
    <t>LYTHAM ST ANNES DO</t>
  </si>
  <si>
    <t>MACCLESFIELD DO</t>
  </si>
  <si>
    <t>MACHYNLLETH DO</t>
  </si>
  <si>
    <t>MAESTEG DO</t>
  </si>
  <si>
    <t>MAGHERAFELT DO</t>
  </si>
  <si>
    <t>MAGHULL DO</t>
  </si>
  <si>
    <t>MAIDA HILL DO</t>
  </si>
  <si>
    <t>MAIDENHEAD DO</t>
  </si>
  <si>
    <t>MAIDSTONE DO</t>
  </si>
  <si>
    <t>MALDON DO</t>
  </si>
  <si>
    <t>MALTON DO</t>
  </si>
  <si>
    <t>MALVERN DO</t>
  </si>
  <si>
    <t>MANCHESTER CENTRAL DO</t>
  </si>
  <si>
    <t>MANCHESTER EAST DO</t>
  </si>
  <si>
    <t>MANCHESTER NORTH DO</t>
  </si>
  <si>
    <t>MANCHESTER NORTH EAST DO</t>
  </si>
  <si>
    <t>MANCHESTER NORTH WEST DO</t>
  </si>
  <si>
    <t>MANCHESTER SOUTH DO</t>
  </si>
  <si>
    <t>MANCHESTER SOUTH EAST DO</t>
  </si>
  <si>
    <t>MANCHESTER SOUTH WEST DO</t>
  </si>
  <si>
    <t>MANNINGTREE DO</t>
  </si>
  <si>
    <t>MANOR PARK DO</t>
  </si>
  <si>
    <t>MANSFIELD DO</t>
  </si>
  <si>
    <t>MANVERS DO</t>
  </si>
  <si>
    <t>MARCH DO</t>
  </si>
  <si>
    <t>MARGATE DO</t>
  </si>
  <si>
    <t>MARKET DRAYTON DO</t>
  </si>
  <si>
    <t>MARKET HARBOROUGH DO</t>
  </si>
  <si>
    <t>MARKET RASEN DO</t>
  </si>
  <si>
    <t>MARLBOROUGH DO</t>
  </si>
  <si>
    <t>MARLOW DO</t>
  </si>
  <si>
    <t>MARPLE DO</t>
  </si>
  <si>
    <t>MARYPORT DO</t>
  </si>
  <si>
    <t>MASTRICK DO</t>
  </si>
  <si>
    <t>MATLOCK DO</t>
  </si>
  <si>
    <t>MEDWAY VALLEY DO</t>
  </si>
  <si>
    <t>MELKSHAM DO</t>
  </si>
  <si>
    <t>MELROSE DO</t>
  </si>
  <si>
    <t>MELTON MOWBRAY DO</t>
  </si>
  <si>
    <t>MERTHYR TYDFIL DO</t>
  </si>
  <si>
    <t>MID RHONDDA GANOL DO</t>
  </si>
  <si>
    <t>MIDDLESBROUGH DO</t>
  </si>
  <si>
    <t>MIDDLETON DO</t>
  </si>
  <si>
    <t>MIDHURST DO</t>
  </si>
  <si>
    <t>MILDENHALL DO</t>
  </si>
  <si>
    <t>MILL HILL DO</t>
  </si>
  <si>
    <t>MILLOM DO</t>
  </si>
  <si>
    <t>MILNGAVIE DO</t>
  </si>
  <si>
    <t>MILTON KEYNES KILN FARM DO</t>
  </si>
  <si>
    <t>MINEHEAD DO</t>
  </si>
  <si>
    <t>MITCHAM DO</t>
  </si>
  <si>
    <t>MOLD DO</t>
  </si>
  <si>
    <t>MOLESEY DO</t>
  </si>
  <si>
    <t>MONMOUTH DO</t>
  </si>
  <si>
    <t>MONTROSE DO</t>
  </si>
  <si>
    <t>MOORTOWN DO</t>
  </si>
  <si>
    <t>MORDEN DO</t>
  </si>
  <si>
    <t>MORECAMBE DO</t>
  </si>
  <si>
    <t>MORETON DO</t>
  </si>
  <si>
    <t>MORLEY DO</t>
  </si>
  <si>
    <t>MORPETH DO</t>
  </si>
  <si>
    <t>MORTLAKE DO</t>
  </si>
  <si>
    <t>MOSELEY DO</t>
  </si>
  <si>
    <t>MOSSLEY HILL DO</t>
  </si>
  <si>
    <t>MOTHERWELL DO</t>
  </si>
  <si>
    <t>MOUNT PLEASANT EC1 DO</t>
  </si>
  <si>
    <t>MOUNT PLEASANT EC2 DO</t>
  </si>
  <si>
    <t>MOUNT PLEASANT EC3 DO</t>
  </si>
  <si>
    <t>MOUNT PLEASANT EC4 DO</t>
  </si>
  <si>
    <t>MOUNT PLEASANT W DO</t>
  </si>
  <si>
    <t>MOUNT PLEASANT WC DO</t>
  </si>
  <si>
    <t>MUMBLES DO</t>
  </si>
  <si>
    <t>MUSSELBURGH DO</t>
  </si>
  <si>
    <t>MUSWELL HILL DO</t>
  </si>
  <si>
    <t>NAILSEA DO</t>
  </si>
  <si>
    <t>NAIRN DO</t>
  </si>
  <si>
    <t>NANTWICH DO</t>
  </si>
  <si>
    <t>NARBERTH DO</t>
  </si>
  <si>
    <t>NEATH DO</t>
  </si>
  <si>
    <t>NESTON DO</t>
  </si>
  <si>
    <t>NEW CROSS DO</t>
  </si>
  <si>
    <t>NEW FERRY DO</t>
  </si>
  <si>
    <t>NEW MALDEN DO</t>
  </si>
  <si>
    <t>NEW MILTON DO</t>
  </si>
  <si>
    <t>NEW ROMNEY DO</t>
  </si>
  <si>
    <t>NEW SOUTHGATE DO</t>
  </si>
  <si>
    <t>NEWARK DO</t>
  </si>
  <si>
    <t>NEWBURY DO</t>
  </si>
  <si>
    <t>NEWCASTLE UNDER LYME DO</t>
  </si>
  <si>
    <t>NEWCASTLE UPON TYNE CITY DO</t>
  </si>
  <si>
    <t>NEWCASTLE WEST DO</t>
  </si>
  <si>
    <t>NEWHAVEN DO</t>
  </si>
  <si>
    <t>NEWMARKET DO</t>
  </si>
  <si>
    <t>NEWPORT EAST DO</t>
  </si>
  <si>
    <t>NEWPORT IOW DO</t>
  </si>
  <si>
    <t>NEWPORT PAGNELL DO</t>
  </si>
  <si>
    <t>NEWPORT WEST DO</t>
  </si>
  <si>
    <t>NEWQUAY DO</t>
  </si>
  <si>
    <t>NEWRY DO</t>
  </si>
  <si>
    <t>NEWTON ABBOT DO</t>
  </si>
  <si>
    <t>NEWTON AYCLIFFE DO</t>
  </si>
  <si>
    <t>NEWTON LE WILLOWS DO</t>
  </si>
  <si>
    <t>NEWTON MEARNS DO</t>
  </si>
  <si>
    <t>NEWTON STEWART DO</t>
  </si>
  <si>
    <t>NEWTOWN DO</t>
  </si>
  <si>
    <t>NEWTOWNABBEY DO</t>
  </si>
  <si>
    <t>NEWTOWNARDS DO</t>
  </si>
  <si>
    <t>NORTH BERWICK DO</t>
  </si>
  <si>
    <t>NORTH FINCHLEY DO</t>
  </si>
  <si>
    <t>NORTH KENSINGTON DO</t>
  </si>
  <si>
    <t>NORTH TYNESIDE DO</t>
  </si>
  <si>
    <t>NORTH WALSHAM DO</t>
  </si>
  <si>
    <t>NORTHALLERTON DO</t>
  </si>
  <si>
    <t>NORTHAMPTON CROW LANE DO</t>
  </si>
  <si>
    <t>NORTHAMPTON ST JAMES MILL DO</t>
  </si>
  <si>
    <t>NORTHFIELD DO</t>
  </si>
  <si>
    <t>NORTHOLT DO</t>
  </si>
  <si>
    <t>NORTHWICH DO</t>
  </si>
  <si>
    <t>NORTHWOOD DO</t>
  </si>
  <si>
    <t>NORWICH DO</t>
  </si>
  <si>
    <t>NORWOOD DO</t>
  </si>
  <si>
    <t>NOTTING HILL DO</t>
  </si>
  <si>
    <t>NOTTINGHAM CITY DO</t>
  </si>
  <si>
    <t>NOTTINGHAM NORTH DO</t>
  </si>
  <si>
    <t>NOTTINGHAM SOUTH DO</t>
  </si>
  <si>
    <t>NUNEATON DO</t>
  </si>
  <si>
    <t>OAKENGATES DO</t>
  </si>
  <si>
    <t>OAKHAM DO</t>
  </si>
  <si>
    <t>OBAN DO</t>
  </si>
  <si>
    <t>OKEHAMPTON DO</t>
  </si>
  <si>
    <t>OLDBURY DO</t>
  </si>
  <si>
    <t>OLDHAM DO</t>
  </si>
  <si>
    <t>OMAGH DO</t>
  </si>
  <si>
    <t>ONGAR DO</t>
  </si>
  <si>
    <t>ORMSKIRK DO</t>
  </si>
  <si>
    <t>ORPINGTON DO</t>
  </si>
  <si>
    <t>ORTON SOUTHGATE DO</t>
  </si>
  <si>
    <t>OSWESTRY DO</t>
  </si>
  <si>
    <t>OTLEY DO</t>
  </si>
  <si>
    <t>OXFORD DO</t>
  </si>
  <si>
    <t>OXFORD EAST DO</t>
  </si>
  <si>
    <t>OXTED DO</t>
  </si>
  <si>
    <t>PADDINGTON DO</t>
  </si>
  <si>
    <t>PAIGNTON DO</t>
  </si>
  <si>
    <t>PAISLEY DO</t>
  </si>
  <si>
    <t>PALMERS GREEN DO</t>
  </si>
  <si>
    <t>PANGBOURNE DO</t>
  </si>
  <si>
    <t>PARKSTONE DO</t>
  </si>
  <si>
    <t>PATCHWAY DO</t>
  </si>
  <si>
    <t>PEACEHAVEN DO</t>
  </si>
  <si>
    <t>PECKHAM DO</t>
  </si>
  <si>
    <t>PEEBLES DO</t>
  </si>
  <si>
    <t>PEMBROKE DOCK DO</t>
  </si>
  <si>
    <t>PENARTH DO</t>
  </si>
  <si>
    <t>PENDLE DO</t>
  </si>
  <si>
    <t>PENICUIK DO</t>
  </si>
  <si>
    <t>PENRITH DO</t>
  </si>
  <si>
    <t>PENZANCE DO</t>
  </si>
  <si>
    <t>PERSHORE DO</t>
  </si>
  <si>
    <t>PERTH DO</t>
  </si>
  <si>
    <t>PETERBOROUGH DO</t>
  </si>
  <si>
    <t>PETERHEAD DO</t>
  </si>
  <si>
    <t>PETERLEE DO</t>
  </si>
  <si>
    <t>PETERSFIELD DO</t>
  </si>
  <si>
    <t>PETWORTH DO</t>
  </si>
  <si>
    <t>PICKERING DO</t>
  </si>
  <si>
    <t>PINNER DO</t>
  </si>
  <si>
    <t>PITLOCHRY DO</t>
  </si>
  <si>
    <t>PLAISTOW DO</t>
  </si>
  <si>
    <t>PLYMOUTH DO</t>
  </si>
  <si>
    <t>PLYMOUTH NORTH DO</t>
  </si>
  <si>
    <t>PLYMPTON DO</t>
  </si>
  <si>
    <t>POCKLINGTON DO</t>
  </si>
  <si>
    <t>POLEGATE DO</t>
  </si>
  <si>
    <t>PONTARDAWE DO</t>
  </si>
  <si>
    <t>PONTEFRACT DO</t>
  </si>
  <si>
    <t>PONTELAND DO</t>
  </si>
  <si>
    <t>PONTYCLUN DO</t>
  </si>
  <si>
    <t>PONTYPOOL DO</t>
  </si>
  <si>
    <t>PONTYPRIDD DO</t>
  </si>
  <si>
    <t>POOLE ALDER HILLS DO</t>
  </si>
  <si>
    <t>POOLE DO</t>
  </si>
  <si>
    <t>PORT ELLEN DO</t>
  </si>
  <si>
    <t>PORT TALBOT DO</t>
  </si>
  <si>
    <t>PORTHCAWL DO</t>
  </si>
  <si>
    <t>PORTHMADOG DO</t>
  </si>
  <si>
    <t>PORTISHEAD DO</t>
  </si>
  <si>
    <t>PORTLAND DO</t>
  </si>
  <si>
    <t>PORTOBELLO DO</t>
  </si>
  <si>
    <t>PORTREE DO</t>
  </si>
  <si>
    <t>PORTSLADE DO</t>
  </si>
  <si>
    <t>PORTSMOUTH DO</t>
  </si>
  <si>
    <t>POTTERS BAR DO</t>
  </si>
  <si>
    <t>PRENTON DO</t>
  </si>
  <si>
    <t>PRESCOT DO</t>
  </si>
  <si>
    <t>PRESTON CENTRAL DO</t>
  </si>
  <si>
    <t>PRESTON SOUTH DO</t>
  </si>
  <si>
    <t>PRESTON WEST DO</t>
  </si>
  <si>
    <t>PRESTONPANS DO</t>
  </si>
  <si>
    <t>PRESTWICH DO</t>
  </si>
  <si>
    <t>PRESTWICK DO</t>
  </si>
  <si>
    <t>PRUDHOE DO</t>
  </si>
  <si>
    <t>PUDSEY DO</t>
  </si>
  <si>
    <t>PULBOROUGH DO</t>
  </si>
  <si>
    <t>PURLEY DO</t>
  </si>
  <si>
    <t>PUTNEY DO</t>
  </si>
  <si>
    <t>PWLLHELI DO</t>
  </si>
  <si>
    <t>QUINTON DO</t>
  </si>
  <si>
    <t>RADCLIFFE DO</t>
  </si>
  <si>
    <t>RADLETT DO</t>
  </si>
  <si>
    <t>RADSTOCK DO</t>
  </si>
  <si>
    <t>RAINHAM ME DO</t>
  </si>
  <si>
    <t>RAINHAM RM DO</t>
  </si>
  <si>
    <t>RAMSGATE DO</t>
  </si>
  <si>
    <t>RAYLEIGH DO</t>
  </si>
  <si>
    <t>READING DO</t>
  </si>
  <si>
    <t>READING EAST DO</t>
  </si>
  <si>
    <t>READING WEST DO</t>
  </si>
  <si>
    <t>REDCAR DO</t>
  </si>
  <si>
    <t>REDDITCH DO</t>
  </si>
  <si>
    <t>REDFERN PARK DO</t>
  </si>
  <si>
    <t>REDHILL DO</t>
  </si>
  <si>
    <t>REDNAL DO</t>
  </si>
  <si>
    <t>REDRUTH DO</t>
  </si>
  <si>
    <t>REIGATE DO</t>
  </si>
  <si>
    <t>RENFREW DO</t>
  </si>
  <si>
    <t>RETFORD DO</t>
  </si>
  <si>
    <t>RHYL DO</t>
  </si>
  <si>
    <t>RICHMOND DL DO</t>
  </si>
  <si>
    <t>RICHMOND UPON THAMES DO</t>
  </si>
  <si>
    <t>RICKMANSWORTH DO</t>
  </si>
  <si>
    <t>RINGWOOD DO</t>
  </si>
  <si>
    <t>RIPLEY DE DO</t>
  </si>
  <si>
    <t>RIPON DO</t>
  </si>
  <si>
    <t>ROCHDALE DO</t>
  </si>
  <si>
    <t>ROCHESTER DO</t>
  </si>
  <si>
    <t>ROMFORD DO</t>
  </si>
  <si>
    <t>ROMSEY DO</t>
  </si>
  <si>
    <t>ROSS ON WYE DO</t>
  </si>
  <si>
    <t>ROSSENDALE DO</t>
  </si>
  <si>
    <t>ROTHERHAM DO</t>
  </si>
  <si>
    <t>ROTHERHITHE DO</t>
  </si>
  <si>
    <t>ROTHESAY DO</t>
  </si>
  <si>
    <t>ROTTINGDEAN DO</t>
  </si>
  <si>
    <t>ROYSTON DO</t>
  </si>
  <si>
    <t>RUGBY DO</t>
  </si>
  <si>
    <t>RUGELEY DO</t>
  </si>
  <si>
    <t>RUISLIP DO</t>
  </si>
  <si>
    <t>RUNCORN DO</t>
  </si>
  <si>
    <t>RUSHDEN DO</t>
  </si>
  <si>
    <t>RUTHIN DO</t>
  </si>
  <si>
    <t>RYDE DO</t>
  </si>
  <si>
    <t>RYE DO</t>
  </si>
  <si>
    <t>SAFFRON WALDEN DO</t>
  </si>
  <si>
    <t>SALE DO</t>
  </si>
  <si>
    <t>SALFORD DO</t>
  </si>
  <si>
    <t>SALISBURY DO</t>
  </si>
  <si>
    <t>SALTASH DO</t>
  </si>
  <si>
    <t>SALTCOATS DO</t>
  </si>
  <si>
    <t>SANDBACH DO</t>
  </si>
  <si>
    <t>SANDHURST DO</t>
  </si>
  <si>
    <t>SANDOWN DO</t>
  </si>
  <si>
    <t>SANDWICH DO</t>
  </si>
  <si>
    <t>SANDY DO</t>
  </si>
  <si>
    <t>SARISBURY GREEN DO</t>
  </si>
  <si>
    <t>SAXMUNDHAM DO</t>
  </si>
  <si>
    <t>SAXON WAY DO</t>
  </si>
  <si>
    <t>SCARBOROUGH DO</t>
  </si>
  <si>
    <t>SCISSETT DO</t>
  </si>
  <si>
    <t>SCUNTHORPE DO</t>
  </si>
  <si>
    <t>SEACROFT DO</t>
  </si>
  <si>
    <t>SEAFORD DO</t>
  </si>
  <si>
    <t>SEAHAM DO</t>
  </si>
  <si>
    <t>SEATON DO</t>
  </si>
  <si>
    <t>SELBY DO</t>
  </si>
  <si>
    <t>SELKIRK DO</t>
  </si>
  <si>
    <t>SEVENOAKS DO</t>
  </si>
  <si>
    <t>SEVENOAKS RURAL DO</t>
  </si>
  <si>
    <t>SHAFTESBURY DO</t>
  </si>
  <si>
    <t>SHEEPSCAR DO</t>
  </si>
  <si>
    <t>SHEERNESS DO</t>
  </si>
  <si>
    <t>SHEFFIELD CITY DO</t>
  </si>
  <si>
    <t>SHEFFIELD NORTH DO</t>
  </si>
  <si>
    <t>SHEFFIELD NORTH EAST DO</t>
  </si>
  <si>
    <t>SHEFFIELD SOUTH DO</t>
  </si>
  <si>
    <t>SHEFFIELD SOUTH EAST DO</t>
  </si>
  <si>
    <t>SHEFFIELD WEST DO</t>
  </si>
  <si>
    <t>SHEPHERDS BUSH DO</t>
  </si>
  <si>
    <t>SHEPPERTON DO</t>
  </si>
  <si>
    <t>SHEPSHED DO</t>
  </si>
  <si>
    <t>SHEPTON MALLET DO</t>
  </si>
  <si>
    <t>SHERBORNE DO</t>
  </si>
  <si>
    <t>SHERBURN DO</t>
  </si>
  <si>
    <t>SHERINGHAM DO</t>
  </si>
  <si>
    <t>SHIRLEY B DO</t>
  </si>
  <si>
    <t>SHIRLEY SO DO</t>
  </si>
  <si>
    <t>SHOREHAM BY SEA DO</t>
  </si>
  <si>
    <t>SHREWSBURY DO</t>
  </si>
  <si>
    <t>SIDCUP DO</t>
  </si>
  <si>
    <t>SIDMOUTH DO</t>
  </si>
  <si>
    <t>SITTINGBOURNE DO</t>
  </si>
  <si>
    <t>SKEGNESS DO</t>
  </si>
  <si>
    <t>SKELMERSDALE DO</t>
  </si>
  <si>
    <t>SKELTON IN CLEVELAND DO</t>
  </si>
  <si>
    <t>SKIPTON DO</t>
  </si>
  <si>
    <t>SLAITHWAITE DO</t>
  </si>
  <si>
    <t>SLEAFORD DO</t>
  </si>
  <si>
    <t>SLOUGH DO</t>
  </si>
  <si>
    <t>SMETHWICK DO</t>
  </si>
  <si>
    <t>SOLIHULL DO</t>
  </si>
  <si>
    <t>SOMERTON DO</t>
  </si>
  <si>
    <t>SOUTH CROYDON DO</t>
  </si>
  <si>
    <t>SOUTH KENSINGTON DO</t>
  </si>
  <si>
    <t>SOUTH MOLTON DO</t>
  </si>
  <si>
    <t>SOUTH NORWOOD DO</t>
  </si>
  <si>
    <t>SOUTH OCKENDON DO</t>
  </si>
  <si>
    <t>SOUTH SHIELDS DO</t>
  </si>
  <si>
    <t>SOUTH TOTTENHAM DO</t>
  </si>
  <si>
    <t>SOUTH WOODFORD DO</t>
  </si>
  <si>
    <t>SOUTH WOODHAM FERRERS DO</t>
  </si>
  <si>
    <t>SOUTHAM DO</t>
  </si>
  <si>
    <t>SOUTHEND ON SEA DO</t>
  </si>
  <si>
    <t>SOUTHGATE DO</t>
  </si>
  <si>
    <t>SOUTHPORT DO</t>
  </si>
  <si>
    <t>SOUTHWARK DO</t>
  </si>
  <si>
    <t>SPALDING DO</t>
  </si>
  <si>
    <t>SPEKE DO</t>
  </si>
  <si>
    <t>SPENNYMOOR DO</t>
  </si>
  <si>
    <t>SPILSBY DO</t>
  </si>
  <si>
    <t>ST ALBANS DO</t>
  </si>
  <si>
    <t>ST ANDREWS DO</t>
  </si>
  <si>
    <t>ST AUSTELL DO</t>
  </si>
  <si>
    <t>ST HELENS DO</t>
  </si>
  <si>
    <t>ST IVES PE DO</t>
  </si>
  <si>
    <t>ST IVES TR DO</t>
  </si>
  <si>
    <t>ST JOHNS WOOD DO</t>
  </si>
  <si>
    <t>ST LEONARDS ON SEA DO</t>
  </si>
  <si>
    <t>ST NEOTS DO</t>
  </si>
  <si>
    <t>STAFFORD DO</t>
  </si>
  <si>
    <t>STAINES DO</t>
  </si>
  <si>
    <t>STANFORD LE HOPE DO</t>
  </si>
  <si>
    <t>STANMORE DO</t>
  </si>
  <si>
    <t>STAVELEY DO</t>
  </si>
  <si>
    <t>STEVENAGE DO</t>
  </si>
  <si>
    <t>STIRLING DO</t>
  </si>
  <si>
    <t>STOCKPORT CENTRAL DO</t>
  </si>
  <si>
    <t>STOCKSBRIDGE DO</t>
  </si>
  <si>
    <t>STOCKTON ON TEES DO</t>
  </si>
  <si>
    <t>STOCKWELL DO</t>
  </si>
  <si>
    <t>STOKE NEWINGTON DO</t>
  </si>
  <si>
    <t>STOKE ON TRENT DO</t>
  </si>
  <si>
    <t>STONE DO</t>
  </si>
  <si>
    <t>STONEHAVEN DO</t>
  </si>
  <si>
    <t>STORNOWAY DO</t>
  </si>
  <si>
    <t>STORRINGTON DO</t>
  </si>
  <si>
    <t>STOURBRIDGE DO</t>
  </si>
  <si>
    <t>STOURPORT ON SEVERN DO</t>
  </si>
  <si>
    <t>STOWMARKET DO</t>
  </si>
  <si>
    <t>STRABANE DO</t>
  </si>
  <si>
    <t>STRANRAER DO</t>
  </si>
  <si>
    <t>STRATFORD DO</t>
  </si>
  <si>
    <t>STRATFORD UPON AVON DO</t>
  </si>
  <si>
    <t>STREATHAM DO</t>
  </si>
  <si>
    <t>STROMNESS DO</t>
  </si>
  <si>
    <t>STROUD DO</t>
  </si>
  <si>
    <t>STURMINSTER NEWTON DO</t>
  </si>
  <si>
    <t>SUDBURY DO</t>
  </si>
  <si>
    <t>SUNBURY ON THAMES DO</t>
  </si>
  <si>
    <t>SUNDERLAND DO</t>
  </si>
  <si>
    <t>SUTTON COLDFIELD DO</t>
  </si>
  <si>
    <t>SUTTON DO</t>
  </si>
  <si>
    <t>SUTTON IN ASHFIELD DO</t>
  </si>
  <si>
    <t>SWADLINCOTE DO</t>
  </si>
  <si>
    <t>SWAFFHAM DO</t>
  </si>
  <si>
    <t>SWAN HOUSE DO</t>
  </si>
  <si>
    <t>SWANAGE DO</t>
  </si>
  <si>
    <t>SWANLEY DO</t>
  </si>
  <si>
    <t>SWANSEA DO</t>
  </si>
  <si>
    <t>SWINDON DO</t>
  </si>
  <si>
    <t>SWINDON WEST DO</t>
  </si>
  <si>
    <t>SYDENHAM DO</t>
  </si>
  <si>
    <t>TADCASTER DO</t>
  </si>
  <si>
    <t>TADWORTH DO</t>
  </si>
  <si>
    <t>TAIN DO</t>
  </si>
  <si>
    <t>TAMWORTH DO</t>
  </si>
  <si>
    <t>TARPORLEY DO</t>
  </si>
  <si>
    <t>TAUNTON DO</t>
  </si>
  <si>
    <t>TAVISTOCK DO</t>
  </si>
  <si>
    <t>TEDDINGTON DO</t>
  </si>
  <si>
    <t>TEIGNMOUTH DO</t>
  </si>
  <si>
    <t>TENTERDEN DO</t>
  </si>
  <si>
    <t>TETBURY DO</t>
  </si>
  <si>
    <t>TEWKESBURY DO</t>
  </si>
  <si>
    <t>THAME DO</t>
  </si>
  <si>
    <t>THAMESMEAD DO</t>
  </si>
  <si>
    <t>THATCHAM DO</t>
  </si>
  <si>
    <t>THE HYDE DO</t>
  </si>
  <si>
    <t>THE QUEEN ELIZABETH DO</t>
  </si>
  <si>
    <t>THETFORD DO</t>
  </si>
  <si>
    <t>THIRSK DO</t>
  </si>
  <si>
    <t>THORNBURY DO</t>
  </si>
  <si>
    <t>THORNHILL DO</t>
  </si>
  <si>
    <t>THORNTON HEATH DO</t>
  </si>
  <si>
    <t>THURSO DO</t>
  </si>
  <si>
    <t>TIDWORTH DO</t>
  </si>
  <si>
    <t>TIPTON DO</t>
  </si>
  <si>
    <t>TIPTREE DO</t>
  </si>
  <si>
    <t>TIVERTON DO</t>
  </si>
  <si>
    <t>TONBRIDGE DO</t>
  </si>
  <si>
    <t>TONG ROAD DO</t>
  </si>
  <si>
    <t>TOOTING DO</t>
  </si>
  <si>
    <t>TORQUAY DO</t>
  </si>
  <si>
    <t>TORRINGTON DO</t>
  </si>
  <si>
    <t>TOTNES DO</t>
  </si>
  <si>
    <t>TOTTENHAM DO</t>
  </si>
  <si>
    <t>TOTTON DO</t>
  </si>
  <si>
    <t>TRANENT DO</t>
  </si>
  <si>
    <t>TREDEGAR DO</t>
  </si>
  <si>
    <t>TRING DO</t>
  </si>
  <si>
    <t>TROON DO</t>
  </si>
  <si>
    <t>TROWBRIDGE DO</t>
  </si>
  <si>
    <t>TRURO DO</t>
  </si>
  <si>
    <t>TURRIFF DO</t>
  </si>
  <si>
    <t>TWEEDALE DO</t>
  </si>
  <si>
    <t>TWICKENHAM DO</t>
  </si>
  <si>
    <t>TYLDESLEY DO</t>
  </si>
  <si>
    <t>UCKFIELD DO</t>
  </si>
  <si>
    <t>UDDINGSTON DO</t>
  </si>
  <si>
    <t>ULVERSTON DO</t>
  </si>
  <si>
    <t>UPMINSTER DO</t>
  </si>
  <si>
    <t>UPPER EDMONTON DO</t>
  </si>
  <si>
    <t>UPPER HOLLOWAY DO</t>
  </si>
  <si>
    <t>UPTON DO</t>
  </si>
  <si>
    <t>URMSTON DO</t>
  </si>
  <si>
    <t>USK DO</t>
  </si>
  <si>
    <t>UTTOXETER DO</t>
  </si>
  <si>
    <t>UXBRIDGE DO</t>
  </si>
  <si>
    <t>VALE OF GLAMORGAN DO</t>
  </si>
  <si>
    <t>VALLEY DO</t>
  </si>
  <si>
    <t>VENTNOR DO</t>
  </si>
  <si>
    <t>VIRGINIA WATER DO</t>
  </si>
  <si>
    <t>WADEBRIDGE DO</t>
  </si>
  <si>
    <t>WAKEFIELD DO</t>
  </si>
  <si>
    <t>WALLASEY DO</t>
  </si>
  <si>
    <t>WALLINGFORD DO</t>
  </si>
  <si>
    <t>WALLINGTON DO</t>
  </si>
  <si>
    <t>WALSALL DO</t>
  </si>
  <si>
    <t>WALTHAM CROSS DO</t>
  </si>
  <si>
    <t>WALTHAMSTOW DO</t>
  </si>
  <si>
    <t>WALTON DO</t>
  </si>
  <si>
    <t>WALTON ON THAMES DO</t>
  </si>
  <si>
    <t>WALWORTH DO</t>
  </si>
  <si>
    <t>WANDSWORTH DO</t>
  </si>
  <si>
    <t>WANTAGE DO</t>
  </si>
  <si>
    <t>WARE DO</t>
  </si>
  <si>
    <t>WAREHAM DO</t>
  </si>
  <si>
    <t>WARMINSTER DO</t>
  </si>
  <si>
    <t>WARRINGTON DO</t>
  </si>
  <si>
    <t>WARWICK DO</t>
  </si>
  <si>
    <t>WASHINGTON DO</t>
  </si>
  <si>
    <t>WATERLOOVILLE DO</t>
  </si>
  <si>
    <t>WATFORD DO</t>
  </si>
  <si>
    <t>WEAR VALLEY DO</t>
  </si>
  <si>
    <t>WEDNESBURY DO</t>
  </si>
  <si>
    <t>WELLINGBOROUGH DO</t>
  </si>
  <si>
    <t>WELLINGTON TA DO</t>
  </si>
  <si>
    <t>WELLINGTON TF DO</t>
  </si>
  <si>
    <t>WELLS DO</t>
  </si>
  <si>
    <t>WELSHPOOL DO</t>
  </si>
  <si>
    <t>WELWYN GARDEN CITY DO</t>
  </si>
  <si>
    <t>WEMBLEY HIGHS DO</t>
  </si>
  <si>
    <t>WEST BROMPTON DO</t>
  </si>
  <si>
    <t>WEST BROMWICH DO</t>
  </si>
  <si>
    <t>WEST BYFLEET DO</t>
  </si>
  <si>
    <t>WEST DERBY DO</t>
  </si>
  <si>
    <t>WEST EALING DO</t>
  </si>
  <si>
    <t>WEST KENSINGTON DO</t>
  </si>
  <si>
    <t>WEST NORWOOD DO</t>
  </si>
  <si>
    <t>WEST PARK DO</t>
  </si>
  <si>
    <t>WEST WICKHAM DO</t>
  </si>
  <si>
    <t>WEST WIMBLEDON DO</t>
  </si>
  <si>
    <t>WESTBOURNE DO</t>
  </si>
  <si>
    <t>WESTBURY DO</t>
  </si>
  <si>
    <t>WESTBURY ON TRYM DO</t>
  </si>
  <si>
    <t>WESTHAM DO</t>
  </si>
  <si>
    <t>WESTHILL DO</t>
  </si>
  <si>
    <t>WESTON SUPER MARE DO</t>
  </si>
  <si>
    <t>WETHERBY DO</t>
  </si>
  <si>
    <t>WEYBRIDGE DO</t>
  </si>
  <si>
    <t>WEYMOUTH DO</t>
  </si>
  <si>
    <t>WHETSTONE DO</t>
  </si>
  <si>
    <t>WHITBY DO</t>
  </si>
  <si>
    <t>WHITCHURCH DO</t>
  </si>
  <si>
    <t>WHITECHAPEL DO</t>
  </si>
  <si>
    <t>WHITEHAVEN DO</t>
  </si>
  <si>
    <t>WHITWOOD DO</t>
  </si>
  <si>
    <t>WICK DO</t>
  </si>
  <si>
    <t>WICKFORD DO</t>
  </si>
  <si>
    <t>WIDNES DO</t>
  </si>
  <si>
    <t>WIGAN DO</t>
  </si>
  <si>
    <t>WIGSTON DO</t>
  </si>
  <si>
    <t>WIGTON DO</t>
  </si>
  <si>
    <t>WILLESDEN DO</t>
  </si>
  <si>
    <t>WILMSLOW DO</t>
  </si>
  <si>
    <t>WIMBLEDON DO</t>
  </si>
  <si>
    <t>WIMBORNE DO</t>
  </si>
  <si>
    <t>WINCANTON DO</t>
  </si>
  <si>
    <t>WINCHESTER DO</t>
  </si>
  <si>
    <t>WINCHMORE HILL DO</t>
  </si>
  <si>
    <t>WINDERMERE DO</t>
  </si>
  <si>
    <t>WINSCOMBE DO</t>
  </si>
  <si>
    <t>WINSFORD DO</t>
  </si>
  <si>
    <t>WINTERBOURNE DO</t>
  </si>
  <si>
    <t>WINTON DO</t>
  </si>
  <si>
    <t>WISBECH DO</t>
  </si>
  <si>
    <t>WISHAW DO</t>
  </si>
  <si>
    <t>WITHAM DO</t>
  </si>
  <si>
    <t>WITNEY DO</t>
  </si>
  <si>
    <t>WOKING DO</t>
  </si>
  <si>
    <t>WOKINGHAM DO</t>
  </si>
  <si>
    <t>WOLVERHAMPTON DO</t>
  </si>
  <si>
    <t>WOLVERHAMPTON NE DO</t>
  </si>
  <si>
    <t>WOLVERHAMPTON NW DO</t>
  </si>
  <si>
    <t>WOMBOURNE DO</t>
  </si>
  <si>
    <t>WOMBWELL DO</t>
  </si>
  <si>
    <t>WOOD GREEN DO</t>
  </si>
  <si>
    <t>WOODBRIDGE DO</t>
  </si>
  <si>
    <t>WOOLTON DO</t>
  </si>
  <si>
    <t>WOOLWICH DO</t>
  </si>
  <si>
    <t>WOOTTON BASSETT DO</t>
  </si>
  <si>
    <t>WORCESTER DO</t>
  </si>
  <si>
    <t>WORCESTER PARK DO</t>
  </si>
  <si>
    <t>WORKINGTON DO</t>
  </si>
  <si>
    <t>WORKSOP DO</t>
  </si>
  <si>
    <t>WORTHING DO</t>
  </si>
  <si>
    <t>WREXHAM DO</t>
  </si>
  <si>
    <t>WYMONDHAM DO</t>
  </si>
  <si>
    <t>WYTHENSHAWE DO</t>
  </si>
  <si>
    <t>YATE DO</t>
  </si>
  <si>
    <t>YEOVIL DO</t>
  </si>
  <si>
    <t>YORK CENTRAL DO</t>
  </si>
  <si>
    <t>LINCOLN NORTH SDOS</t>
  </si>
  <si>
    <t>NOTTINGHAM RURAL SDOS</t>
  </si>
  <si>
    <t>WEDMORE SPDO</t>
  </si>
  <si>
    <t>2019 - WK27-30</t>
  </si>
  <si>
    <t>WK &gt;&gt;&gt;</t>
  </si>
  <si>
    <t>Cost Centres</t>
  </si>
  <si>
    <t>Unit</t>
  </si>
  <si>
    <t>AVERAGE</t>
  </si>
  <si>
    <t>POFS111A</t>
  </si>
  <si>
    <t>POST AND PARCELS UK OPERATIONS</t>
  </si>
  <si>
    <t>POFS6A</t>
  </si>
  <si>
    <t>UK OPERATIONS (CHIEF OPERATING OFFICER)</t>
  </si>
  <si>
    <t>POFS6AA</t>
  </si>
  <si>
    <t>OPERATIONS</t>
  </si>
  <si>
    <t>POFS6AAD</t>
  </si>
  <si>
    <t>NATIONAL OPERATIONS DIRECTOR</t>
  </si>
  <si>
    <t>POFS111AF5</t>
  </si>
  <si>
    <t>NATIONAL DISTRIBUTION DIRECTOR</t>
  </si>
  <si>
    <t>POFS6AAD4A1</t>
  </si>
  <si>
    <t>DISTRIBUTION OPS</t>
  </si>
  <si>
    <t>POFS111AF7V</t>
  </si>
  <si>
    <t>DISTRIBUTION UNALLOCATED</t>
  </si>
  <si>
    <t>POFS111AF7V1</t>
  </si>
  <si>
    <t>DISTRIBUTION UNALLOCATED 1</t>
  </si>
  <si>
    <t>Distribution Unallocated WRK</t>
  </si>
  <si>
    <t>POFS6AAD3</t>
  </si>
  <si>
    <t>PROCESSING AND COLLECTIONS DIRECTOR</t>
  </si>
  <si>
    <t>POFS5BC3</t>
  </si>
  <si>
    <t>HEAD OF PROCESSING - HUBS RDCS AND WBCS</t>
  </si>
  <si>
    <t>POFS5BC3B</t>
  </si>
  <si>
    <t>PROCESSING - HUBS RDCS AND WBCS OPS</t>
  </si>
  <si>
    <t>POFS1991118A</t>
  </si>
  <si>
    <t>NATIONAL DC</t>
  </si>
  <si>
    <t>POFS1991118AB</t>
  </si>
  <si>
    <t>NATIONAL DC INDOOR</t>
  </si>
  <si>
    <t>National DC Ops</t>
  </si>
  <si>
    <t>POFS1991115A</t>
  </si>
  <si>
    <t>NORTH WEST DC</t>
  </si>
  <si>
    <t>POFS1991115AA</t>
  </si>
  <si>
    <t>NORTH WEST DC INDOOR</t>
  </si>
  <si>
    <t>Warrington WBC</t>
  </si>
  <si>
    <t>North West DC Ops</t>
  </si>
  <si>
    <t>POFS1991115AB</t>
  </si>
  <si>
    <t>WARRINGTON RAIL TERMINAL</t>
  </si>
  <si>
    <t>Warrington Rail Terminal Ops</t>
  </si>
  <si>
    <t>POFS1991117A</t>
  </si>
  <si>
    <t>SCOTLAND DC</t>
  </si>
  <si>
    <t>POFS1991117AA</t>
  </si>
  <si>
    <t>SCOTLAND DC INDOOR</t>
  </si>
  <si>
    <t>Perth WBC</t>
  </si>
  <si>
    <t>Belfast WBC</t>
  </si>
  <si>
    <t>Scottish DC Ops</t>
  </si>
  <si>
    <t>POFS1991119A</t>
  </si>
  <si>
    <t>SOUTH WEST DC</t>
  </si>
  <si>
    <t>POFS1991119AA</t>
  </si>
  <si>
    <t>SOUTH WEST DC INDOOR</t>
  </si>
  <si>
    <t>Swindon WBC</t>
  </si>
  <si>
    <t>South West DC Ops</t>
  </si>
  <si>
    <t>POFS1991116A</t>
  </si>
  <si>
    <t>YORKSHIRE DC</t>
  </si>
  <si>
    <t>POFS1991116AA</t>
  </si>
  <si>
    <t>YORKSHIRE DC INDOOR</t>
  </si>
  <si>
    <t>Yorkshire DC Ops</t>
  </si>
  <si>
    <t>POFS1991121A</t>
  </si>
  <si>
    <t>ATHERSTONE OPERATIONS</t>
  </si>
  <si>
    <t>POFS1991111AB</t>
  </si>
  <si>
    <t>ATHERSTONE OPS INDOOR</t>
  </si>
  <si>
    <t>Atherstone Ops</t>
  </si>
  <si>
    <t>Atherstone PSC</t>
  </si>
  <si>
    <t>POFS1991123A</t>
  </si>
  <si>
    <t>PRINCESS ROYAL DC</t>
  </si>
  <si>
    <t>POFS1991114AA</t>
  </si>
  <si>
    <t>PRINCESS ROYAL DC INDOOR</t>
  </si>
  <si>
    <t>Rochester WBC</t>
  </si>
  <si>
    <t>Princess Royal DC Ops</t>
  </si>
  <si>
    <t>POFS6AAF</t>
  </si>
  <si>
    <t>FIELD OPERATIONS DIRECTOR</t>
  </si>
  <si>
    <t>POFS6AAA</t>
  </si>
  <si>
    <t>NORTH SERVICE DELIVERY DIRECTOR</t>
  </si>
  <si>
    <t>POFS6AAA3</t>
  </si>
  <si>
    <t>N-SDL CHESTER AND NORTH WALES</t>
  </si>
  <si>
    <t>POFS1111126WF</t>
  </si>
  <si>
    <t>CHESTER MC</t>
  </si>
  <si>
    <t>POFS1111126W1</t>
  </si>
  <si>
    <t>CHESTER MC PROCESSING</t>
  </si>
  <si>
    <t>Chester MC Early</t>
  </si>
  <si>
    <t>Chester MC Late</t>
  </si>
  <si>
    <t>Chester MC Night</t>
  </si>
  <si>
    <t>POFS6AAA3A</t>
  </si>
  <si>
    <t>OM CHESTER</t>
  </si>
  <si>
    <t>Chester DO</t>
  </si>
  <si>
    <t>Deeside DO</t>
  </si>
  <si>
    <t>Birkenhead DO</t>
  </si>
  <si>
    <t>Hoylake DO</t>
  </si>
  <si>
    <t>Moreton DO</t>
  </si>
  <si>
    <t>Neston DO</t>
  </si>
  <si>
    <t>Prenton DO</t>
  </si>
  <si>
    <t>Upton DO</t>
  </si>
  <si>
    <t>Wallasey DO</t>
  </si>
  <si>
    <t>Ellesmere Port DO</t>
  </si>
  <si>
    <t>Heswall DO</t>
  </si>
  <si>
    <t>New Ferry DO</t>
  </si>
  <si>
    <t>POFS6AAA3B</t>
  </si>
  <si>
    <t>OM NORTH WALES</t>
  </si>
  <si>
    <t>Flint DO</t>
  </si>
  <si>
    <t>Mold DO</t>
  </si>
  <si>
    <t>Wrexham DO</t>
  </si>
  <si>
    <t>Bangor DO</t>
  </si>
  <si>
    <t>Caernarfon DO</t>
  </si>
  <si>
    <t>Porthmadog DO</t>
  </si>
  <si>
    <t>Pwllheli DO</t>
  </si>
  <si>
    <t>Blaenau Ffestiniog DO</t>
  </si>
  <si>
    <t>Colwyn Bay DO</t>
  </si>
  <si>
    <t>Denbigh DO</t>
  </si>
  <si>
    <t>Llandudno DO</t>
  </si>
  <si>
    <t>Llanrwst DO</t>
  </si>
  <si>
    <t>Rhyl DO</t>
  </si>
  <si>
    <t>Ruthin DO</t>
  </si>
  <si>
    <t>POFS2AL12A5A2</t>
  </si>
  <si>
    <t>LLANGEFNI DO SUMMARY</t>
  </si>
  <si>
    <t>Llangefni DO</t>
  </si>
  <si>
    <t>POFS6AAA3C</t>
  </si>
  <si>
    <t>OM SHREWSBURY</t>
  </si>
  <si>
    <t>Bala DO</t>
  </si>
  <si>
    <t>Dolgellau DO</t>
  </si>
  <si>
    <t>Craven Arms DO</t>
  </si>
  <si>
    <t>Ludlow DO</t>
  </si>
  <si>
    <t>Whitchurch DO</t>
  </si>
  <si>
    <t>Newtown DO</t>
  </si>
  <si>
    <t>Welshpool DO</t>
  </si>
  <si>
    <t>Oswestry DO</t>
  </si>
  <si>
    <t>POFS2AL12A2A1</t>
  </si>
  <si>
    <t>SHREWSBURY DO SUMMARY</t>
  </si>
  <si>
    <t>Shrewsbury DO</t>
  </si>
  <si>
    <t>POFS2AL12A3A2</t>
  </si>
  <si>
    <t>MACHYNLLETH DO AND SPDO SUMMARY</t>
  </si>
  <si>
    <t>Machynlleth DO</t>
  </si>
  <si>
    <t>POFS2AL12A3A3</t>
  </si>
  <si>
    <t>ABERYSTWYTH DO SUMMARY</t>
  </si>
  <si>
    <t>Aberystwyth DO</t>
  </si>
  <si>
    <t>POFS6AAA3CA</t>
  </si>
  <si>
    <t>CORWEN DO AND SPDO SUMMARY</t>
  </si>
  <si>
    <t>Corwen DO</t>
  </si>
  <si>
    <t>POFS6AAA4</t>
  </si>
  <si>
    <t>N-SDL CUMBRIA</t>
  </si>
  <si>
    <t>POFS11112A12F</t>
  </si>
  <si>
    <t>CARLISLE MC</t>
  </si>
  <si>
    <t>POFS11112A121</t>
  </si>
  <si>
    <t>CARLISLE MC PROCESSING</t>
  </si>
  <si>
    <t>Carlisle MC Early</t>
  </si>
  <si>
    <t>Carlisle MC Late</t>
  </si>
  <si>
    <t>Carlisle MC Night</t>
  </si>
  <si>
    <t>POFS11112I5F</t>
  </si>
  <si>
    <t>PRESTON MC</t>
  </si>
  <si>
    <t>POFS11112I51</t>
  </si>
  <si>
    <t>PRESTON MC PROCESSING</t>
  </si>
  <si>
    <t>Preston MC Early</t>
  </si>
  <si>
    <t>Preston MC Late</t>
  </si>
  <si>
    <t>Preston MC Night</t>
  </si>
  <si>
    <t>POFS6AAA4A</t>
  </si>
  <si>
    <t>OM BLACKBURN AND FYLDE</t>
  </si>
  <si>
    <t>Accrington DO</t>
  </si>
  <si>
    <t>Barnoldswick DO</t>
  </si>
  <si>
    <t>Blackburn DO</t>
  </si>
  <si>
    <t>Burnley DO</t>
  </si>
  <si>
    <t>Clitheroe DO</t>
  </si>
  <si>
    <t>Pendle DO</t>
  </si>
  <si>
    <t>Darwen DO</t>
  </si>
  <si>
    <t>Rossendale DO</t>
  </si>
  <si>
    <t>Fleetwood DO</t>
  </si>
  <si>
    <t>Lytham St Annes DO</t>
  </si>
  <si>
    <t>POFS1112I42A</t>
  </si>
  <si>
    <t>BLACKPOOL DO SUMMARY</t>
  </si>
  <si>
    <t>Blackpool DO</t>
  </si>
  <si>
    <t>POFS6AAA4B</t>
  </si>
  <si>
    <t>OM CARLISLE</t>
  </si>
  <si>
    <t>Keswick DO</t>
  </si>
  <si>
    <t>Egremont DO</t>
  </si>
  <si>
    <t>Cockermouth DO</t>
  </si>
  <si>
    <t>Maryport DO</t>
  </si>
  <si>
    <t>Workington DO</t>
  </si>
  <si>
    <t>Stranraer DO</t>
  </si>
  <si>
    <t>Dumfries DO</t>
  </si>
  <si>
    <t>POFS11112A14</t>
  </si>
  <si>
    <t>PENRITH DO SUMMARY</t>
  </si>
  <si>
    <t>Penrith DO</t>
  </si>
  <si>
    <t>POFS11112A13</t>
  </si>
  <si>
    <t>CARLISLE DO AND SPDO SUMMARY</t>
  </si>
  <si>
    <t>Carlisle DO</t>
  </si>
  <si>
    <t>POFS11112A15</t>
  </si>
  <si>
    <t>BRAMPTON DO AND SPDO SUMMARY</t>
  </si>
  <si>
    <t>Brampton DO</t>
  </si>
  <si>
    <t>POFS11112A16</t>
  </si>
  <si>
    <t>WIGTON DO AND SPDO SUMMARY</t>
  </si>
  <si>
    <t>Wigton DO</t>
  </si>
  <si>
    <t>POFS11112A17</t>
  </si>
  <si>
    <t>WHITEHAVEN DO AND SPDO SUMMARY</t>
  </si>
  <si>
    <t>Whitehaven DO</t>
  </si>
  <si>
    <t>POFS1111301N4C</t>
  </si>
  <si>
    <t>ANNAN DO AND SPDO SUMMARY</t>
  </si>
  <si>
    <t>Annan DO</t>
  </si>
  <si>
    <t>POFS1111301N4D</t>
  </si>
  <si>
    <t>LOCKERBIE DO AND SPDO SUMMARY</t>
  </si>
  <si>
    <t>Lockerbie DO</t>
  </si>
  <si>
    <t>POFS1111301N4E</t>
  </si>
  <si>
    <t>THORNHILL DO AND SPDO SUMMARY</t>
  </si>
  <si>
    <t>Thornhill DO</t>
  </si>
  <si>
    <t>POFS1111301N4F</t>
  </si>
  <si>
    <t>NEWTON STEWART DO AND SPDO SUMMARY</t>
  </si>
  <si>
    <t>Newton Stewart DO</t>
  </si>
  <si>
    <t>POFS1111301N4G</t>
  </si>
  <si>
    <t>CASTLE DOUGLAS DO AND SPDO SUMMARY</t>
  </si>
  <si>
    <t>Castle Douglas DO</t>
  </si>
  <si>
    <t>POFS6AAA4C</t>
  </si>
  <si>
    <t>OM LANCASTER</t>
  </si>
  <si>
    <t>Grange Over Sands DO</t>
  </si>
  <si>
    <t>Millom DO</t>
  </si>
  <si>
    <t>Morecambe DO</t>
  </si>
  <si>
    <t>Ulverston DO</t>
  </si>
  <si>
    <t>Windermere DO</t>
  </si>
  <si>
    <t>POFS1112I41</t>
  </si>
  <si>
    <t>LANCASTER DO AND SPDO SUMMARY</t>
  </si>
  <si>
    <t>Lancaster DO</t>
  </si>
  <si>
    <t>POFS4BB4C22B</t>
  </si>
  <si>
    <t>CARNFORTH DO AND SPDO SUMMARY</t>
  </si>
  <si>
    <t>Carnforth DO</t>
  </si>
  <si>
    <t>POFS4BB4C22A</t>
  </si>
  <si>
    <t>BARROW IN FURNESS DO AND SPDO SUMMARY</t>
  </si>
  <si>
    <t>Barrow In Furness DO</t>
  </si>
  <si>
    <t>POFS4BB4C22C</t>
  </si>
  <si>
    <t>KENDAL DO AND SPDO SUMMARY</t>
  </si>
  <si>
    <t>Kendal DO</t>
  </si>
  <si>
    <t>POFS6AAA4D</t>
  </si>
  <si>
    <t>OM PRESTON</t>
  </si>
  <si>
    <t>Chorley DO</t>
  </si>
  <si>
    <t>Garstang DO</t>
  </si>
  <si>
    <t>Hesketh Bank SPDO</t>
  </si>
  <si>
    <t>Leyland DO</t>
  </si>
  <si>
    <t>Longridge DO</t>
  </si>
  <si>
    <t>Preston Central DO</t>
  </si>
  <si>
    <t>Preston South DO</t>
  </si>
  <si>
    <t>Southport DO</t>
  </si>
  <si>
    <t>Preston West DO</t>
  </si>
  <si>
    <t>POFS6AAA5</t>
  </si>
  <si>
    <t>N-SDL EAST SCOTLAND</t>
  </si>
  <si>
    <t>POFS1111215NF</t>
  </si>
  <si>
    <t>ABERDEEN MC</t>
  </si>
  <si>
    <t>POFS1111215N1</t>
  </si>
  <si>
    <t>ABERDEEN MC PROCESSING</t>
  </si>
  <si>
    <t>Aberdeen MC Early</t>
  </si>
  <si>
    <t>Aberdeen MC Late</t>
  </si>
  <si>
    <t>Aberdeen MC Night</t>
  </si>
  <si>
    <t>POFS1111265NF</t>
  </si>
  <si>
    <t>EDINBURGH MC</t>
  </si>
  <si>
    <t>POFS1111265N1</t>
  </si>
  <si>
    <t>EDINBURGH MC PROCESSING</t>
  </si>
  <si>
    <t>Edinburgh MC Early</t>
  </si>
  <si>
    <t>Edinburgh MC Late</t>
  </si>
  <si>
    <t>Edinburgh MC Night</t>
  </si>
  <si>
    <t>POFS6AAA10A</t>
  </si>
  <si>
    <t>OM ABERDEEN CITY</t>
  </si>
  <si>
    <t>Mastrick DO</t>
  </si>
  <si>
    <t>Bridge Of Don DO</t>
  </si>
  <si>
    <t>Dyce DO</t>
  </si>
  <si>
    <t>Kittybrewster DO</t>
  </si>
  <si>
    <t>Lerwick DO</t>
  </si>
  <si>
    <t>Ellon DO</t>
  </si>
  <si>
    <t>Banchory DO</t>
  </si>
  <si>
    <t>Stonehaven DO</t>
  </si>
  <si>
    <t>Westhill DO</t>
  </si>
  <si>
    <t>Laurencekirk DO</t>
  </si>
  <si>
    <t>POFS1111214N1B</t>
  </si>
  <si>
    <t>ALTENS DO AND SPDO SUMMARY</t>
  </si>
  <si>
    <t>Altens DO</t>
  </si>
  <si>
    <t>POFS1111214N1A</t>
  </si>
  <si>
    <t>SHETLAND SPDO AND SUMMARY</t>
  </si>
  <si>
    <t>Shetland SDOs</t>
  </si>
  <si>
    <t>POFS6AAA10C</t>
  </si>
  <si>
    <t>OM ABERDEENSHIRE</t>
  </si>
  <si>
    <t>Peterhead DO</t>
  </si>
  <si>
    <t>Fraserburgh DO</t>
  </si>
  <si>
    <t>Banff DO</t>
  </si>
  <si>
    <t>Turriff DO</t>
  </si>
  <si>
    <t>Inverurie DO</t>
  </si>
  <si>
    <t>Huntly DO</t>
  </si>
  <si>
    <t>Buckie DO</t>
  </si>
  <si>
    <t>Aboyne SPDO</t>
  </si>
  <si>
    <t>Alford SPDO</t>
  </si>
  <si>
    <t>POFS1111284N1G</t>
  </si>
  <si>
    <t>ELGIN DO SUMMARY</t>
  </si>
  <si>
    <t>Elgin DO</t>
  </si>
  <si>
    <t>POFS1111285N1A</t>
  </si>
  <si>
    <t>KEITH DO AND SPDO SUMMARY</t>
  </si>
  <si>
    <t>Keith DO</t>
  </si>
  <si>
    <t>POFS6AAA5A</t>
  </si>
  <si>
    <t>OM EOS CENTRAL</t>
  </si>
  <si>
    <t>Grangemouth DO</t>
  </si>
  <si>
    <t>Alloa DO</t>
  </si>
  <si>
    <t>Denny DO</t>
  </si>
  <si>
    <t>Dunblane DO</t>
  </si>
  <si>
    <t>Stirling DO</t>
  </si>
  <si>
    <t>Falkirk DO</t>
  </si>
  <si>
    <t>Glenrothes DO</t>
  </si>
  <si>
    <t>St Andrews DO</t>
  </si>
  <si>
    <t>Cupar DO</t>
  </si>
  <si>
    <t>Kinross DO</t>
  </si>
  <si>
    <t>Cowdenbeath DO</t>
  </si>
  <si>
    <t>Lochgelly DO</t>
  </si>
  <si>
    <t>Leven DO</t>
  </si>
  <si>
    <t>Anstruther DO</t>
  </si>
  <si>
    <t>POFS1111303N3D</t>
  </si>
  <si>
    <t>KIRKCALDY DO SUMMARY</t>
  </si>
  <si>
    <t>Kirkcaldy DO</t>
  </si>
  <si>
    <t>POFS1111303N2E</t>
  </si>
  <si>
    <t>CENTRAL SPDO SUMMARY</t>
  </si>
  <si>
    <t>Stirling Central SDOs</t>
  </si>
  <si>
    <t>POFS6AAA5B</t>
  </si>
  <si>
    <t>OM EOS EDINBURGH CITY</t>
  </si>
  <si>
    <t>Dunfermline DO</t>
  </si>
  <si>
    <t>Edinburgh North West DO</t>
  </si>
  <si>
    <t>Edinburgh City DO</t>
  </si>
  <si>
    <t>Edinburgh South East DO</t>
  </si>
  <si>
    <t>Portobello DO</t>
  </si>
  <si>
    <t>Edinburgh South DO</t>
  </si>
  <si>
    <t>Edinburgh West DO</t>
  </si>
  <si>
    <t>Dell DO</t>
  </si>
  <si>
    <t>Edinburgh South West DO</t>
  </si>
  <si>
    <t>POFS1111302N2C</t>
  </si>
  <si>
    <t>EDINBURGH (EH6 7 8) DO SUMMARY</t>
  </si>
  <si>
    <t>Edinburgh East DO</t>
  </si>
  <si>
    <t>POFS6AAA5C</t>
  </si>
  <si>
    <t>OM EOS NORTH</t>
  </si>
  <si>
    <t>Arbroath DO</t>
  </si>
  <si>
    <t>Montrose DO</t>
  </si>
  <si>
    <t>Forfar DO</t>
  </si>
  <si>
    <t>Kirriemuir DO</t>
  </si>
  <si>
    <t>Brechin DO</t>
  </si>
  <si>
    <t>Dundee West DO</t>
  </si>
  <si>
    <t>Blairgowrie DO</t>
  </si>
  <si>
    <t>Fort William DO</t>
  </si>
  <si>
    <t>Perth DO</t>
  </si>
  <si>
    <t>POFS1111303N4B</t>
  </si>
  <si>
    <t>DUNDEE EAST DO SUMMARY</t>
  </si>
  <si>
    <t>Dundee East DO</t>
  </si>
  <si>
    <t>POFS1111303N2A</t>
  </si>
  <si>
    <t>PITLOCHRY DO AND SPDO SUMMARY</t>
  </si>
  <si>
    <t>Pitlochry DO</t>
  </si>
  <si>
    <t>POFS1111303N2B</t>
  </si>
  <si>
    <t>CREIFF DO AND SPDO SUMMARY</t>
  </si>
  <si>
    <t>Crieff DO</t>
  </si>
  <si>
    <t>POFS1111303N2C</t>
  </si>
  <si>
    <t>GRANTOWN ON SPEY DO AND SPDO SUMMARY</t>
  </si>
  <si>
    <t>Grantown On Spey DO</t>
  </si>
  <si>
    <t>POFS1111303N4A</t>
  </si>
  <si>
    <t>DUNDEE CENTRAL DO AND SPDO SUMMARY</t>
  </si>
  <si>
    <t>Dundee Central DO</t>
  </si>
  <si>
    <t>POFS1111303N2D</t>
  </si>
  <si>
    <t>FORT WILLIAM SPDO SUMMARY</t>
  </si>
  <si>
    <t>Fort William SDOs</t>
  </si>
  <si>
    <t>POFS6AAA5D</t>
  </si>
  <si>
    <t>OM EOS SOUTH</t>
  </si>
  <si>
    <t>Selkirk DO</t>
  </si>
  <si>
    <t>Duns DO</t>
  </si>
  <si>
    <t>Eyemouth DO</t>
  </si>
  <si>
    <t>Hawick DO</t>
  </si>
  <si>
    <t>Kelso DO</t>
  </si>
  <si>
    <t>Jedburgh DO</t>
  </si>
  <si>
    <t>Coldstream DO</t>
  </si>
  <si>
    <t>Galashiels DO</t>
  </si>
  <si>
    <t>Musselburgh DO</t>
  </si>
  <si>
    <t>Prestonpans DO</t>
  </si>
  <si>
    <t>Tranent DO</t>
  </si>
  <si>
    <t>Haddington DO</t>
  </si>
  <si>
    <t>North Berwick DO</t>
  </si>
  <si>
    <t>Dalkeith DO</t>
  </si>
  <si>
    <t>Bonnyrigg DO</t>
  </si>
  <si>
    <t>Penicuik DO</t>
  </si>
  <si>
    <t>Peebles DO</t>
  </si>
  <si>
    <t>Bathgate DO</t>
  </si>
  <si>
    <t>Boness DO</t>
  </si>
  <si>
    <t>Linlithgow DO</t>
  </si>
  <si>
    <t>Livingston DO</t>
  </si>
  <si>
    <t>POFS1111302N4B</t>
  </si>
  <si>
    <t>MELROSE DO AND SPDO SUMMARY</t>
  </si>
  <si>
    <t>Melrose DO</t>
  </si>
  <si>
    <t>POFS1111302N4C</t>
  </si>
  <si>
    <t>DUNBAR DO AND SPDO SUMMARY</t>
  </si>
  <si>
    <t>Dunbar DO</t>
  </si>
  <si>
    <t>POFS6AAA5XA</t>
  </si>
  <si>
    <t>N-SDL EAST SCOTLAND PS CENTRES</t>
  </si>
  <si>
    <t>POFS6AAA5XAA</t>
  </si>
  <si>
    <t>N-SDL EAST SCOTLAND PSC</t>
  </si>
  <si>
    <t>Scotland PSC</t>
  </si>
  <si>
    <t>POFS6AAA6</t>
  </si>
  <si>
    <t>N-SDL GREATER MANCHESTER</t>
  </si>
  <si>
    <t>POFS11112H6F</t>
  </si>
  <si>
    <t>MANCHESTER MC</t>
  </si>
  <si>
    <t>POFS11112H61</t>
  </si>
  <si>
    <t>MANCHESTER MC PROCESSING</t>
  </si>
  <si>
    <t>Manchester MC Early</t>
  </si>
  <si>
    <t>Manchester MC Late</t>
  </si>
  <si>
    <t>Manchester MC Night</t>
  </si>
  <si>
    <t>POFS6AAA6A</t>
  </si>
  <si>
    <t>OM EAST PENNINES</t>
  </si>
  <si>
    <t>Bury DO</t>
  </si>
  <si>
    <t>Bolton West DO</t>
  </si>
  <si>
    <t>Radcliffe DO</t>
  </si>
  <si>
    <t>Atherton DO</t>
  </si>
  <si>
    <t>Tyldesley DO</t>
  </si>
  <si>
    <t>Middleton DO</t>
  </si>
  <si>
    <t>Prestwich DO</t>
  </si>
  <si>
    <t>Manchester North West DO</t>
  </si>
  <si>
    <t>Heywood DO</t>
  </si>
  <si>
    <t>Bolton North DO</t>
  </si>
  <si>
    <t>POFS6AAA6A1</t>
  </si>
  <si>
    <t>ROCHDALE DO SUMMARY</t>
  </si>
  <si>
    <t>Rochdale DO</t>
  </si>
  <si>
    <t>POFS11112B1A3</t>
  </si>
  <si>
    <t>ASHTON UNDER LYNE DO AND SDO SUMMARY</t>
  </si>
  <si>
    <t>Ashton Under Lyne DO</t>
  </si>
  <si>
    <t>POFS1112951N</t>
  </si>
  <si>
    <t>OLDHAM DO AND SPDO SUMMARY</t>
  </si>
  <si>
    <t>Oldham DO</t>
  </si>
  <si>
    <t>POFS6AAA6B</t>
  </si>
  <si>
    <t>OM MANCHESTER</t>
  </si>
  <si>
    <t>Eccles DO</t>
  </si>
  <si>
    <t>Irlam DO</t>
  </si>
  <si>
    <t>Manchester North East DO</t>
  </si>
  <si>
    <t>Droylsden DO</t>
  </si>
  <si>
    <t>Manchester East DO</t>
  </si>
  <si>
    <t>Chorlton DO</t>
  </si>
  <si>
    <t>Urmston DO</t>
  </si>
  <si>
    <t>Manchester South DO</t>
  </si>
  <si>
    <t>Manchester South East DO</t>
  </si>
  <si>
    <t>Manchester North DO</t>
  </si>
  <si>
    <t>Salford DO</t>
  </si>
  <si>
    <t>POFS11112H31A</t>
  </si>
  <si>
    <t>MANCHESTER DO SUMMARY</t>
  </si>
  <si>
    <t>Manchester Central DO</t>
  </si>
  <si>
    <t>POFS4BB4C23A</t>
  </si>
  <si>
    <t>MANCHESTER SOUTH WEST DO SUMMARY</t>
  </si>
  <si>
    <t>Manchester South West DO</t>
  </si>
  <si>
    <t>POFS6AAA6C</t>
  </si>
  <si>
    <t>OM STOCKPORT</t>
  </si>
  <si>
    <t>Sale DO</t>
  </si>
  <si>
    <t>Wythenshawe DO</t>
  </si>
  <si>
    <t>Denton DO</t>
  </si>
  <si>
    <t>Cheadle SK DO</t>
  </si>
  <si>
    <t>Bredbury DO</t>
  </si>
  <si>
    <t>Glossop DO</t>
  </si>
  <si>
    <t>Hyde DO</t>
  </si>
  <si>
    <t>Bramhall DO</t>
  </si>
  <si>
    <t>Macclesfield DO</t>
  </si>
  <si>
    <t>Wilmslow DO</t>
  </si>
  <si>
    <t>POFS11112H91A</t>
  </si>
  <si>
    <t>BUXTON DO SUMMARY</t>
  </si>
  <si>
    <t>Buxton DO</t>
  </si>
  <si>
    <t>POFS11112H91B</t>
  </si>
  <si>
    <t>STOCKPORT DO SUMMARY</t>
  </si>
  <si>
    <t>Stockport Central DO</t>
  </si>
  <si>
    <t>POFS11112H91C</t>
  </si>
  <si>
    <t>MARPLE DO AND SPDO SUMMARY</t>
  </si>
  <si>
    <t>Marple DO</t>
  </si>
  <si>
    <t>POFS6AAA6XA</t>
  </si>
  <si>
    <t>N-SDL GREATER MANCHESTER PS CENTRES</t>
  </si>
  <si>
    <t>POFS6AAA6XAA</t>
  </si>
  <si>
    <t>N-SDL GREATER MANCHESTER PSC</t>
  </si>
  <si>
    <t>North West PSC</t>
  </si>
  <si>
    <t>POFS6AAA7</t>
  </si>
  <si>
    <t>N-SDL MERSEYSIDE</t>
  </si>
  <si>
    <t>POFS11112J8F</t>
  </si>
  <si>
    <t>WARRINGTON MC</t>
  </si>
  <si>
    <t>POFS11112J81</t>
  </si>
  <si>
    <t>WARRINGTON MC PROCESSING</t>
  </si>
  <si>
    <t>Warrington MC Early</t>
  </si>
  <si>
    <t>Warrington MC Late</t>
  </si>
  <si>
    <t>Warrington MC Night</t>
  </si>
  <si>
    <t>POFS6AAA7A</t>
  </si>
  <si>
    <t>OM LIVERPOOL</t>
  </si>
  <si>
    <t>Garston DO</t>
  </si>
  <si>
    <t>Lark Lane DO</t>
  </si>
  <si>
    <t>Speke DO</t>
  </si>
  <si>
    <t>Walton DO</t>
  </si>
  <si>
    <t>Bootle And Seaforth DO</t>
  </si>
  <si>
    <t>Prescot DO</t>
  </si>
  <si>
    <t>Huyton DO</t>
  </si>
  <si>
    <t>West Derby DO</t>
  </si>
  <si>
    <t>Woolton DO</t>
  </si>
  <si>
    <t>Mossley Hill DO</t>
  </si>
  <si>
    <t>Liverpool South East DO</t>
  </si>
  <si>
    <t>Liverpool North DO</t>
  </si>
  <si>
    <t>Liverpool South DO</t>
  </si>
  <si>
    <t>POFS6AAA7B</t>
  </si>
  <si>
    <t>OM WARRINGTON</t>
  </si>
  <si>
    <t>Congleton DO</t>
  </si>
  <si>
    <t>Nantwich DO</t>
  </si>
  <si>
    <t>Sandbach DO</t>
  </si>
  <si>
    <t>Tarporley DO</t>
  </si>
  <si>
    <t>Northwich DO</t>
  </si>
  <si>
    <t>Winsford DO</t>
  </si>
  <si>
    <t>Warrington DO</t>
  </si>
  <si>
    <t>Frodsham DO</t>
  </si>
  <si>
    <t>Altrincham DO</t>
  </si>
  <si>
    <t>Knutsford DO</t>
  </si>
  <si>
    <t>Runcorn DO</t>
  </si>
  <si>
    <t>St Helens DO</t>
  </si>
  <si>
    <t>POFS11112G6A1</t>
  </si>
  <si>
    <t>CREWE DO SUMMARY</t>
  </si>
  <si>
    <t>Crewe DO</t>
  </si>
  <si>
    <t>POFS6AAA7C</t>
  </si>
  <si>
    <t>OM WIGAN</t>
  </si>
  <si>
    <t>Leigh DO</t>
  </si>
  <si>
    <t>Skelmersdale DO</t>
  </si>
  <si>
    <t>Wigan DO</t>
  </si>
  <si>
    <t>Birchwood DO</t>
  </si>
  <si>
    <t>Widnes DO</t>
  </si>
  <si>
    <t>Newton Le Willows DO</t>
  </si>
  <si>
    <t>Crosby DO</t>
  </si>
  <si>
    <t>Formby DO</t>
  </si>
  <si>
    <t>Kirkby DO</t>
  </si>
  <si>
    <t>Maghull DO</t>
  </si>
  <si>
    <t>Ormskirk DO</t>
  </si>
  <si>
    <t>POFS6AAA8</t>
  </si>
  <si>
    <t>N-SDL NORTH EAST</t>
  </si>
  <si>
    <t>POFS11112A5F</t>
  </si>
  <si>
    <t>TYNESIDE MC</t>
  </si>
  <si>
    <t>POFS11112A91</t>
  </si>
  <si>
    <t>TYNESIDE MC PROCESSING</t>
  </si>
  <si>
    <t>Tyneside MC Early</t>
  </si>
  <si>
    <t>Tyneside MC Late</t>
  </si>
  <si>
    <t>Tyneside MC Night</t>
  </si>
  <si>
    <t>POFS6AAA8A</t>
  </si>
  <si>
    <t>OM NEWCASTLE</t>
  </si>
  <si>
    <t>Newcastle Upon Tyne City DO</t>
  </si>
  <si>
    <t>Gosforth DO</t>
  </si>
  <si>
    <t>Forest Hall DO</t>
  </si>
  <si>
    <t>Heaton DO</t>
  </si>
  <si>
    <t>Newcastle West DO</t>
  </si>
  <si>
    <t>Ponteland DO</t>
  </si>
  <si>
    <t>Morpeth DO</t>
  </si>
  <si>
    <t>Ashington DO</t>
  </si>
  <si>
    <t>Alnwick DO</t>
  </si>
  <si>
    <t>Cramlington DO</t>
  </si>
  <si>
    <t>Blyth DO</t>
  </si>
  <si>
    <t>Prudhoe DO</t>
  </si>
  <si>
    <t>POFS11122A1</t>
  </si>
  <si>
    <t>NORTH TYNESIDE DO SUMMARY</t>
  </si>
  <si>
    <t>North Tyneside DO</t>
  </si>
  <si>
    <t>POFS11112A1A1</t>
  </si>
  <si>
    <t>BERWICK UPON TWEED DO AND SPDO SUMMARY</t>
  </si>
  <si>
    <t>Berwick Upon Tweed DO</t>
  </si>
  <si>
    <t>POFS11112A42</t>
  </si>
  <si>
    <t>HEXHAM DO AND SPDO SUMMARY</t>
  </si>
  <si>
    <t>Hexham DO</t>
  </si>
  <si>
    <t>POFS6AAA8B</t>
  </si>
  <si>
    <t>OM SUNDERLAND AND DURHAM</t>
  </si>
  <si>
    <t>Durham DO</t>
  </si>
  <si>
    <t>Derwentside DO</t>
  </si>
  <si>
    <t>Houghton Le Spring DO</t>
  </si>
  <si>
    <t>Chester Le Street DO</t>
  </si>
  <si>
    <t>Sunderland DO</t>
  </si>
  <si>
    <t>Peterlee DO</t>
  </si>
  <si>
    <t>Seaham DO</t>
  </si>
  <si>
    <t>Washington DO</t>
  </si>
  <si>
    <t>Jarrow DO</t>
  </si>
  <si>
    <t>South Shields DO</t>
  </si>
  <si>
    <t>Blaydon On Tyne DO</t>
  </si>
  <si>
    <t>Gateshead DO</t>
  </si>
  <si>
    <t>Valley DO</t>
  </si>
  <si>
    <t>POFS6AAA8C</t>
  </si>
  <si>
    <t>OM TEES VALLEY</t>
  </si>
  <si>
    <t>Stockton On Tees DO</t>
  </si>
  <si>
    <t>Coulby Newham DO</t>
  </si>
  <si>
    <t>Guisborough DO</t>
  </si>
  <si>
    <t>Skelton In Cleveland DO</t>
  </si>
  <si>
    <t>Redcar DO</t>
  </si>
  <si>
    <t>Darlington DO</t>
  </si>
  <si>
    <t>Northallerton DO</t>
  </si>
  <si>
    <t>Leyburn DO</t>
  </si>
  <si>
    <t>Richmond DL DO</t>
  </si>
  <si>
    <t>Wear Valley DO</t>
  </si>
  <si>
    <t>Newton Aycliffe DO</t>
  </si>
  <si>
    <t>Barnard Castle DO</t>
  </si>
  <si>
    <t>Spennymoor DO</t>
  </si>
  <si>
    <t>POFS111241N1C</t>
  </si>
  <si>
    <t>MIDDLESBROUGH DO SUMMARY</t>
  </si>
  <si>
    <t>Middlesbrough DO</t>
  </si>
  <si>
    <t>POFS1111241N1B</t>
  </si>
  <si>
    <t>HARTLEPOOL DO AND SPDO SUMMARY</t>
  </si>
  <si>
    <t>Hartlepool DO</t>
  </si>
  <si>
    <t>POFS6AAA9</t>
  </si>
  <si>
    <t>N-SDL NORTHERN IRELAND</t>
  </si>
  <si>
    <t>POFS1111224NF</t>
  </si>
  <si>
    <t>NORTHERN IRELAND MC</t>
  </si>
  <si>
    <t>POFS1111224N1</t>
  </si>
  <si>
    <t>NORTHERN IRELAND MC PROCESSING</t>
  </si>
  <si>
    <t>Northern Ireland MC Early</t>
  </si>
  <si>
    <t>Northern Ireland MC Late</t>
  </si>
  <si>
    <t>Northern Ireland MC Night</t>
  </si>
  <si>
    <t>POFS6AAA9A</t>
  </si>
  <si>
    <t>OM NI CENTRAL</t>
  </si>
  <si>
    <t>Ballymena DO</t>
  </si>
  <si>
    <t>Ballymoney DO</t>
  </si>
  <si>
    <t>Downpatrick DO</t>
  </si>
  <si>
    <t>Banbridge DO</t>
  </si>
  <si>
    <t>Lisburn DO</t>
  </si>
  <si>
    <t>POFS1111223N1B</t>
  </si>
  <si>
    <t>NEWRY DO AND SPDO SUMMARY</t>
  </si>
  <si>
    <t>Newry DO</t>
  </si>
  <si>
    <t>Newry SDOs</t>
  </si>
  <si>
    <t>POFS1111223N1D</t>
  </si>
  <si>
    <t>ARMAGH DO AND SPDO SUMMARY</t>
  </si>
  <si>
    <t>Armagh DO</t>
  </si>
  <si>
    <t>POFS1111222N1A</t>
  </si>
  <si>
    <t>BELFAST NORTH SPDO SUMMARY</t>
  </si>
  <si>
    <t>Belfast North SDOs</t>
  </si>
  <si>
    <t>POFS1111223N1E</t>
  </si>
  <si>
    <t>COLERAINE DO AND SPDO SUMMARY</t>
  </si>
  <si>
    <t>Coleraine DO</t>
  </si>
  <si>
    <t>POFS6AAA9B</t>
  </si>
  <si>
    <t>OM NI EAST</t>
  </si>
  <si>
    <t>Newtownabbey DO</t>
  </si>
  <si>
    <t>Belfast Bangor DO</t>
  </si>
  <si>
    <t>Carrickfergus DO</t>
  </si>
  <si>
    <t>Larne DO</t>
  </si>
  <si>
    <t>POFS1111221N1</t>
  </si>
  <si>
    <t>BELFAST EAST DO SUMMARY</t>
  </si>
  <si>
    <t>Belfast East DO</t>
  </si>
  <si>
    <t>POFS1111221N2</t>
  </si>
  <si>
    <t>BELFAST NORTH DO SUMMARY</t>
  </si>
  <si>
    <t>Belfast North DO</t>
  </si>
  <si>
    <t>POFS1111221N3</t>
  </si>
  <si>
    <t>BELFAST SOUTH CENTRAL DO SUMMARY</t>
  </si>
  <si>
    <t>Belfast South And Central DO</t>
  </si>
  <si>
    <t>POFS1111221N4</t>
  </si>
  <si>
    <t>BELFAST WEST DO SUMMARY</t>
  </si>
  <si>
    <t>Belfast West DO</t>
  </si>
  <si>
    <t>POFS1111221N5</t>
  </si>
  <si>
    <t>NEWTOWNARDS DO AND SPDO SUMMARY</t>
  </si>
  <si>
    <t>Newtownards DO</t>
  </si>
  <si>
    <t>POFS1111998N1A</t>
  </si>
  <si>
    <t>BELFAST EAST SPDO SUMMARY</t>
  </si>
  <si>
    <t>Belfast East SDOs</t>
  </si>
  <si>
    <t>POFS6AAA9C</t>
  </si>
  <si>
    <t>OM NI WEST</t>
  </si>
  <si>
    <t>Limavady DO</t>
  </si>
  <si>
    <t>Magherafelt DO</t>
  </si>
  <si>
    <t>Strabane DO</t>
  </si>
  <si>
    <t>Omagh DO</t>
  </si>
  <si>
    <t>Londonderry DO</t>
  </si>
  <si>
    <t>Cookstown DO</t>
  </si>
  <si>
    <t>POFS1111998N1B</t>
  </si>
  <si>
    <t>ANTRIM DO SUMMARY</t>
  </si>
  <si>
    <t>Antrim DO</t>
  </si>
  <si>
    <t>POFS1111223N1G</t>
  </si>
  <si>
    <t>CRAIGAVON DO SUMMARY</t>
  </si>
  <si>
    <t>Craigavon DO</t>
  </si>
  <si>
    <t>POFS1111223N1A</t>
  </si>
  <si>
    <t>ENNISKILLEN DO AND SPDO SUMMARY</t>
  </si>
  <si>
    <t>Enniskillen DO</t>
  </si>
  <si>
    <t>Enniskillen SDOs</t>
  </si>
  <si>
    <t>POFS1111223N1C</t>
  </si>
  <si>
    <t>DUNGANNON DO AND SPDO SUMMARY</t>
  </si>
  <si>
    <t>Dungannon DO</t>
  </si>
  <si>
    <t>POFS6AAA11</t>
  </si>
  <si>
    <t>N-SDL WEST SCOTLAND</t>
  </si>
  <si>
    <t>POFS1111275NF</t>
  </si>
  <si>
    <t>GLASGOW MC</t>
  </si>
  <si>
    <t>POFS1111275N1</t>
  </si>
  <si>
    <t>GLASGOW MC PROCESSING</t>
  </si>
  <si>
    <t>Glasgow MC Early</t>
  </si>
  <si>
    <t>Glasgow MC Late</t>
  </si>
  <si>
    <t>Glasgow MC Night</t>
  </si>
  <si>
    <t>POFS1111991NF</t>
  </si>
  <si>
    <t>INVERNESS MC</t>
  </si>
  <si>
    <t>POFS1111991N1</t>
  </si>
  <si>
    <t>INVERNESS MC PROCESSING</t>
  </si>
  <si>
    <t>Inverness MC Late</t>
  </si>
  <si>
    <t>Inverness MC Night</t>
  </si>
  <si>
    <t>POFS6AAA11A</t>
  </si>
  <si>
    <t>OM AYRSHIRE AND S LANARKSHIRE</t>
  </si>
  <si>
    <t>Ayr DO</t>
  </si>
  <si>
    <t>Cumnock DO</t>
  </si>
  <si>
    <t>Prestwick DO</t>
  </si>
  <si>
    <t>Troon DO</t>
  </si>
  <si>
    <t>Irvine DO</t>
  </si>
  <si>
    <t>Kilwinning DO</t>
  </si>
  <si>
    <t>Kilmarnock DO</t>
  </si>
  <si>
    <t>Airdrie DO</t>
  </si>
  <si>
    <t>Bellshill DO</t>
  </si>
  <si>
    <t>Coatbridge DO</t>
  </si>
  <si>
    <t>Biggar DO</t>
  </si>
  <si>
    <t>Lanark DO</t>
  </si>
  <si>
    <t>Larkhall DO</t>
  </si>
  <si>
    <t>POFS1111301N1B</t>
  </si>
  <si>
    <t>GIRVAN DO SUMMARY</t>
  </si>
  <si>
    <t>Girvan DO</t>
  </si>
  <si>
    <t>POFS1111301N2A</t>
  </si>
  <si>
    <t>WISHAW DO SUMMARY</t>
  </si>
  <si>
    <t>Wishaw DO</t>
  </si>
  <si>
    <t>POFS6AAA11B</t>
  </si>
  <si>
    <t>OM LANARKSHIRE AND GLASGOW</t>
  </si>
  <si>
    <t>Uddingston DO</t>
  </si>
  <si>
    <t>Glasgow G33 And G34 DO</t>
  </si>
  <si>
    <t>Clarkston DO</t>
  </si>
  <si>
    <t>Newton Mearns DO</t>
  </si>
  <si>
    <t>Cumbernauld DO</t>
  </si>
  <si>
    <t>Kilsyth DO</t>
  </si>
  <si>
    <t>Glasgow G1-5 DO</t>
  </si>
  <si>
    <t>Glasgow Cathcart DO</t>
  </si>
  <si>
    <t>Barrhead DO</t>
  </si>
  <si>
    <t>East Kilbride DO</t>
  </si>
  <si>
    <t>Hamilton DO</t>
  </si>
  <si>
    <t>Motherwell DO</t>
  </si>
  <si>
    <t>POFS1111300N4A</t>
  </si>
  <si>
    <t>GLASGOW SE DO</t>
  </si>
  <si>
    <t>Glasgow Baillieston DO</t>
  </si>
  <si>
    <t>Glasgow Rutherglen DO</t>
  </si>
  <si>
    <t>Glasgow G31 DO</t>
  </si>
  <si>
    <t>Glasgow G32 DO</t>
  </si>
  <si>
    <t>POFS6AAA11C</t>
  </si>
  <si>
    <t>OM GLASGOW</t>
  </si>
  <si>
    <t>Glasgow G11 And G12 DO</t>
  </si>
  <si>
    <t>Glasgow G13 And G14 DO</t>
  </si>
  <si>
    <t>Glasgow G15 DO</t>
  </si>
  <si>
    <t>Bearsden DO</t>
  </si>
  <si>
    <t>Bishopbriggs DO</t>
  </si>
  <si>
    <t>Glasgow G20 And G23 DO</t>
  </si>
  <si>
    <t>Glasgow G21 And G22 DO</t>
  </si>
  <si>
    <t>Kirkintilloch DO</t>
  </si>
  <si>
    <t>Milngavie DO</t>
  </si>
  <si>
    <t>Clydebank DO</t>
  </si>
  <si>
    <t>Glasgow G43 And G46 DO</t>
  </si>
  <si>
    <t>Glasgow G51 DO</t>
  </si>
  <si>
    <t>Helensburgh DO</t>
  </si>
  <si>
    <t>POFS1111300N3D</t>
  </si>
  <si>
    <t>ALEXANDRIA DO SUMMARY</t>
  </si>
  <si>
    <t>Alexandria DO</t>
  </si>
  <si>
    <t>POFS1111300N3C</t>
  </si>
  <si>
    <t>GLASGOW G41-42-45 DO SUMMARY</t>
  </si>
  <si>
    <t>Glasgow G41-42-45 DO</t>
  </si>
  <si>
    <t>POFS1111300N3B</t>
  </si>
  <si>
    <t>GLASGOW G52 G53 DO</t>
  </si>
  <si>
    <t>Glasgow G52 DO</t>
  </si>
  <si>
    <t>POFS1111300N3A</t>
  </si>
  <si>
    <t>GLASGOW SPDO SUMMARY</t>
  </si>
  <si>
    <t>Glasgow SDOs</t>
  </si>
  <si>
    <t>POFS6AAA10B</t>
  </si>
  <si>
    <t>OM HIGHLANDS AND ISLANDS</t>
  </si>
  <si>
    <t>Lochmaddy DO</t>
  </si>
  <si>
    <t>Kirkwall DO</t>
  </si>
  <si>
    <t>Stromness DO</t>
  </si>
  <si>
    <t>Invergordon DO</t>
  </si>
  <si>
    <t>Tain DO</t>
  </si>
  <si>
    <t>Nairn DO</t>
  </si>
  <si>
    <t>Forres DO</t>
  </si>
  <si>
    <t>Portree DO</t>
  </si>
  <si>
    <t>Kyle DO</t>
  </si>
  <si>
    <t>Dingwall DO</t>
  </si>
  <si>
    <t>Inverness DO</t>
  </si>
  <si>
    <t>POFS1111284N1A</t>
  </si>
  <si>
    <t>WESTERN ISLES SPDO SUMMARY</t>
  </si>
  <si>
    <t>Western Isles SDOs</t>
  </si>
  <si>
    <t>POFS1111284N1B</t>
  </si>
  <si>
    <t>ORKNEYS SPDO SUMMARY</t>
  </si>
  <si>
    <t>Orkneys SDOs</t>
  </si>
  <si>
    <t>POFS1111284N1C</t>
  </si>
  <si>
    <t>LAIRG DO AND SPDO SUMMARY</t>
  </si>
  <si>
    <t>Lairg DO</t>
  </si>
  <si>
    <t>POFS1111284N1D</t>
  </si>
  <si>
    <t>WICK DO AND SPDO SUMMARY</t>
  </si>
  <si>
    <t>Wick DO</t>
  </si>
  <si>
    <t>POFS1111284N1E</t>
  </si>
  <si>
    <t>THURSO DO AND SPDO SUMMARY</t>
  </si>
  <si>
    <t>Thurso DO</t>
  </si>
  <si>
    <t>POFS1111284N1F</t>
  </si>
  <si>
    <t>SKYE SPDO SUMMARY</t>
  </si>
  <si>
    <t>Skye SDOs</t>
  </si>
  <si>
    <t>POFS1111284N1H</t>
  </si>
  <si>
    <t>STORNOWAY DO AND SPDO SUMMARY</t>
  </si>
  <si>
    <t>Stornoway DO</t>
  </si>
  <si>
    <t>POFS6AAA11D</t>
  </si>
  <si>
    <t>OM PAISLEY</t>
  </si>
  <si>
    <t>Brodick DO</t>
  </si>
  <si>
    <t>Saltcoats DO</t>
  </si>
  <si>
    <t>Campbeltown DO</t>
  </si>
  <si>
    <t>Dunoon DO</t>
  </si>
  <si>
    <t>Rothesay DO</t>
  </si>
  <si>
    <t>Inverclyde DO</t>
  </si>
  <si>
    <t>Bridge Of Weir DO</t>
  </si>
  <si>
    <t>Erskine DO</t>
  </si>
  <si>
    <t>Johnstone DO</t>
  </si>
  <si>
    <t>Renfrew DO</t>
  </si>
  <si>
    <t>Paisley DO</t>
  </si>
  <si>
    <t>POFS1111301N4B</t>
  </si>
  <si>
    <t>DALRY DO SUMMARY</t>
  </si>
  <si>
    <t>Dalry DO</t>
  </si>
  <si>
    <t>POFS1111301N1C</t>
  </si>
  <si>
    <t>LARGS DO SUMMARY</t>
  </si>
  <si>
    <t>Largs DO</t>
  </si>
  <si>
    <t>POFS1111301N3B</t>
  </si>
  <si>
    <t>LOCHGILPHEAD DO AND SPDO SUMMARY</t>
  </si>
  <si>
    <t>Lochgilphead DO</t>
  </si>
  <si>
    <t>POFS1111301N3C</t>
  </si>
  <si>
    <t>OBAN DO AND SPDO SUMMARY</t>
  </si>
  <si>
    <t>Oban DO</t>
  </si>
  <si>
    <t>POFS1111301N3D</t>
  </si>
  <si>
    <t>PORT ELLEN DO AND SPDO SUMMARY</t>
  </si>
  <si>
    <t>Port Ellen DO</t>
  </si>
  <si>
    <t>POFS1111301N3E</t>
  </si>
  <si>
    <t>ARGYLL SPDO SUMMARY</t>
  </si>
  <si>
    <t>Argyll SDOs</t>
  </si>
  <si>
    <t>POFS6AAA12</t>
  </si>
  <si>
    <t>N-SDL YORKSHIRE</t>
  </si>
  <si>
    <t>POFS11112F8F</t>
  </si>
  <si>
    <t>LEEDS MC</t>
  </si>
  <si>
    <t>POFS11112F82</t>
  </si>
  <si>
    <t>LEEDS MC PROCESSING</t>
  </si>
  <si>
    <t>Leeds MC Early</t>
  </si>
  <si>
    <t>Leeds MC Late</t>
  </si>
  <si>
    <t>Leeds MC Night</t>
  </si>
  <si>
    <t>POFS6AAA12A</t>
  </si>
  <si>
    <t>OM CENTRAL YORKSHIRE</t>
  </si>
  <si>
    <t>Sheepscar DO</t>
  </si>
  <si>
    <t>Hunslet DO</t>
  </si>
  <si>
    <t>Holbeck DO</t>
  </si>
  <si>
    <t>Tong Road DO</t>
  </si>
  <si>
    <t>Bramley DO</t>
  </si>
  <si>
    <t>Morley DO</t>
  </si>
  <si>
    <t>Pudsey DO</t>
  </si>
  <si>
    <t>Leeds City DO</t>
  </si>
  <si>
    <t>Moortown DO</t>
  </si>
  <si>
    <t>Ireland Wood DO</t>
  </si>
  <si>
    <t>Harehills DO</t>
  </si>
  <si>
    <t>Aireborough DO</t>
  </si>
  <si>
    <t>POFS11112F1A1</t>
  </si>
  <si>
    <t>SEACROFT DO SUMMARY</t>
  </si>
  <si>
    <t>Seacroft DO</t>
  </si>
  <si>
    <t>POFS6AAA12B</t>
  </si>
  <si>
    <t>OM NORTH YORKSHIRE</t>
  </si>
  <si>
    <t>Knaresborough DO</t>
  </si>
  <si>
    <t>Ripon DO</t>
  </si>
  <si>
    <t>Harrogate DO</t>
  </si>
  <si>
    <t>Otley DO</t>
  </si>
  <si>
    <t>Ilkley DO</t>
  </si>
  <si>
    <t>Wetherby DO</t>
  </si>
  <si>
    <t>Bridlington DO</t>
  </si>
  <si>
    <t>Whitby DO</t>
  </si>
  <si>
    <t>Malton DO</t>
  </si>
  <si>
    <t>Driffield DO</t>
  </si>
  <si>
    <t>POFS11112F2A4</t>
  </si>
  <si>
    <t>SCARBOROUGH DO SUMMARY</t>
  </si>
  <si>
    <t>Scarborough DO</t>
  </si>
  <si>
    <t>POFS11112F2A5</t>
  </si>
  <si>
    <t>THIRSK DO SUMMARY</t>
  </si>
  <si>
    <t>Thirsk DO</t>
  </si>
  <si>
    <t>POFS11112F2A6</t>
  </si>
  <si>
    <t>POCKLINGTON DO SUMMARY</t>
  </si>
  <si>
    <t>Pocklington DO</t>
  </si>
  <si>
    <t>Market Weighton SPDO</t>
  </si>
  <si>
    <t>POFS11112F2A7</t>
  </si>
  <si>
    <t>PICKERING DO AND SPDO SUMMARY</t>
  </si>
  <si>
    <t>Pickering DO</t>
  </si>
  <si>
    <t>POFS11112F25</t>
  </si>
  <si>
    <t>YORK OUTER SPDO SUMMARY</t>
  </si>
  <si>
    <t>Easingwold SPDO</t>
  </si>
  <si>
    <t>Boroughbridge SPDO</t>
  </si>
  <si>
    <t>POFS6AAA12C</t>
  </si>
  <si>
    <t>OM GREATER YORKSHIRE</t>
  </si>
  <si>
    <t>Sherburn DO</t>
  </si>
  <si>
    <t>Garforth DO</t>
  </si>
  <si>
    <t>Calderway DO</t>
  </si>
  <si>
    <t>Whitwood DO</t>
  </si>
  <si>
    <t>Tadcaster DO</t>
  </si>
  <si>
    <t>Selby DO</t>
  </si>
  <si>
    <t>POFS11112F3A2</t>
  </si>
  <si>
    <t>BATLEY DO SUMMARY</t>
  </si>
  <si>
    <t>Batley DO</t>
  </si>
  <si>
    <t>POFS11112F2A3</t>
  </si>
  <si>
    <t>YORK DO AND SPDO SUMMARY</t>
  </si>
  <si>
    <t>York Central DO</t>
  </si>
  <si>
    <t>POFS11112F3A1</t>
  </si>
  <si>
    <t>WAKEFIELD DO AND SPDO SUMMARY</t>
  </si>
  <si>
    <t>Wakefield DO</t>
  </si>
  <si>
    <t>POFS11112F2A8</t>
  </si>
  <si>
    <t>BIRCH PARK DO AND SPDO SUMMARY</t>
  </si>
  <si>
    <t>Birch Park DO</t>
  </si>
  <si>
    <t>POFS11112F32</t>
  </si>
  <si>
    <t>PONTEFRACT DO AND SPDO SUMMARY</t>
  </si>
  <si>
    <t>Pontefract DO</t>
  </si>
  <si>
    <t>POFS6AAA12D</t>
  </si>
  <si>
    <t>OM WEST YORKSHIRE</t>
  </si>
  <si>
    <t>Bradford South DO</t>
  </si>
  <si>
    <t>Bradford North DO</t>
  </si>
  <si>
    <t>Cleckheaton DO</t>
  </si>
  <si>
    <t>Huddersfield DO</t>
  </si>
  <si>
    <t>Brighouse DO</t>
  </si>
  <si>
    <t>Holmfirth DO</t>
  </si>
  <si>
    <t>Slaithwaite DO</t>
  </si>
  <si>
    <t>Scissett DO</t>
  </si>
  <si>
    <t>Keighley DO</t>
  </si>
  <si>
    <t>Hebden Bridge DO</t>
  </si>
  <si>
    <t>Halifax DO</t>
  </si>
  <si>
    <t>POFS11112B7A4</t>
  </si>
  <si>
    <t>BRADFORD VALLEY DO SUMMARY</t>
  </si>
  <si>
    <t>Bradford Valley DO</t>
  </si>
  <si>
    <t>POFS11112B7A7</t>
  </si>
  <si>
    <t>SKIPTON DO AND SPDO SUMMARY</t>
  </si>
  <si>
    <t>Skipton DO</t>
  </si>
  <si>
    <t>POFS6AAB</t>
  </si>
  <si>
    <t>CENTRAL SERVICE DELIVERY DIRECTOR</t>
  </si>
  <si>
    <t>POFS6AAB3</t>
  </si>
  <si>
    <t>C-SDL ANGLIA</t>
  </si>
  <si>
    <t>POFS1111374AF</t>
  </si>
  <si>
    <t>NORWICH MC</t>
  </si>
  <si>
    <t>POFS1111374A1</t>
  </si>
  <si>
    <t>NORWICH MC PROCESSING</t>
  </si>
  <si>
    <t>Norwich MC Late</t>
  </si>
  <si>
    <t>Norwich MC Early</t>
  </si>
  <si>
    <t>Norwich MC Night</t>
  </si>
  <si>
    <t>POFS1111394AF</t>
  </si>
  <si>
    <t>PETERBOROUGH MC</t>
  </si>
  <si>
    <t>POFS1111394A1</t>
  </si>
  <si>
    <t>PETERBOROUGH MC PROCESSING</t>
  </si>
  <si>
    <t>Peterborough MC Night</t>
  </si>
  <si>
    <t>Peterborough MC Early</t>
  </si>
  <si>
    <t>Peterborough MC Late</t>
  </si>
  <si>
    <t>POFS6AAB3A</t>
  </si>
  <si>
    <t>OM NORFOLK</t>
  </si>
  <si>
    <t>Haverhill DO</t>
  </si>
  <si>
    <t>Newmarket DO</t>
  </si>
  <si>
    <t>Saffron Walden DO</t>
  </si>
  <si>
    <t>Bowthorpe DO</t>
  </si>
  <si>
    <t>Bungay DO</t>
  </si>
  <si>
    <t>Long Stratton SUDO</t>
  </si>
  <si>
    <t>Beccles DO</t>
  </si>
  <si>
    <t>Lowestoft DO</t>
  </si>
  <si>
    <t>North Walsham DO</t>
  </si>
  <si>
    <t>Wymondham DO</t>
  </si>
  <si>
    <t>POFS11113FB13A</t>
  </si>
  <si>
    <t>CROMER DO AND SPDO SUMMARY</t>
  </si>
  <si>
    <t>Cromer DO</t>
  </si>
  <si>
    <t>Sheringham DO</t>
  </si>
  <si>
    <t>POFS11113FB13C</t>
  </si>
  <si>
    <t>FAKENHAM DO AND SPDO SUMMARY</t>
  </si>
  <si>
    <t>Fakenham DO</t>
  </si>
  <si>
    <t>Holt DO</t>
  </si>
  <si>
    <t>POFS11113FB13E</t>
  </si>
  <si>
    <t>NORWICH DO RURALS SPDO SUMMARY</t>
  </si>
  <si>
    <t>Norwich DO Rurals SDOs</t>
  </si>
  <si>
    <t>POFS11113FB14C</t>
  </si>
  <si>
    <t>DEREHAM DO AND SPDO SUMMARY</t>
  </si>
  <si>
    <t>Dereham DO</t>
  </si>
  <si>
    <t>POFS11113FB14D</t>
  </si>
  <si>
    <t>GREAT YARMOUTH DO AND SPDO SUMMARY</t>
  </si>
  <si>
    <t>Great Yarmouth DO</t>
  </si>
  <si>
    <t>POFS11113FB24B</t>
  </si>
  <si>
    <t>ELY DO AND SPDO SUMMARY</t>
  </si>
  <si>
    <t>Ely DO</t>
  </si>
  <si>
    <t>POFS11113FB13B</t>
  </si>
  <si>
    <t>DRAYTON SPDO SUMMARY</t>
  </si>
  <si>
    <t>Drayton SPDO</t>
  </si>
  <si>
    <t>POFS11113FB14B</t>
  </si>
  <si>
    <t>WYMONDHAM RURALS SPDO SUMMARY</t>
  </si>
  <si>
    <t>Wymondham DO Rurals SDOs</t>
  </si>
  <si>
    <t>POFS11113FB24G</t>
  </si>
  <si>
    <t>CAMBRIDGE DO AND SPDO SUMMARY</t>
  </si>
  <si>
    <t>Cambridge DO</t>
  </si>
  <si>
    <t>POFS11113FB13F</t>
  </si>
  <si>
    <t>NORWICH DO AND SPDO SUMMARY</t>
  </si>
  <si>
    <t>Norwich DO</t>
  </si>
  <si>
    <t>Attleborough Delivery Base</t>
  </si>
  <si>
    <t>POFS6AAB3B</t>
  </si>
  <si>
    <t>OM PETERBOROUGH</t>
  </si>
  <si>
    <t>Boston DO</t>
  </si>
  <si>
    <t>Bourne DO</t>
  </si>
  <si>
    <t>Spalding DO</t>
  </si>
  <si>
    <t>March DO</t>
  </si>
  <si>
    <t>Huntingdon DO</t>
  </si>
  <si>
    <t>Peterborough DO</t>
  </si>
  <si>
    <t>St Ives PE DO</t>
  </si>
  <si>
    <t>St Neots DO</t>
  </si>
  <si>
    <t>Orton Southgate DO</t>
  </si>
  <si>
    <t>POFS1111391A1</t>
  </si>
  <si>
    <t>SKEGNESS AND SPILSBY DO SUMMARY</t>
  </si>
  <si>
    <t>Skegness DO</t>
  </si>
  <si>
    <t>Spilsby DO</t>
  </si>
  <si>
    <t>POFS1111393AD</t>
  </si>
  <si>
    <t>SWAFFHAM DO AND SPDO SUMMARY</t>
  </si>
  <si>
    <t>Swaffham DO</t>
  </si>
  <si>
    <t>POFS1111393AA</t>
  </si>
  <si>
    <t>DOWNHAM MARKET DO AND SPDO SUMMARY</t>
  </si>
  <si>
    <t>Downham Market DO</t>
  </si>
  <si>
    <t>POFS1111393AB</t>
  </si>
  <si>
    <t>HUNSTANTON DO AND SPDO SUMMARY</t>
  </si>
  <si>
    <t>Hunstanton DO</t>
  </si>
  <si>
    <t>POFS1111393AC</t>
  </si>
  <si>
    <t>KINGS LYNN DO AND SPDO SUMMARY</t>
  </si>
  <si>
    <t>Kings Lynn DO</t>
  </si>
  <si>
    <t>POFS1111393AE</t>
  </si>
  <si>
    <t>WISBECH DO AND SPDO SUMMARY</t>
  </si>
  <si>
    <t>Chatteris DO</t>
  </si>
  <si>
    <t>Wisbech DO</t>
  </si>
  <si>
    <t>POFS6AAB5</t>
  </si>
  <si>
    <t>C-SDL EAST MIDLANDS</t>
  </si>
  <si>
    <t>POFS1111384WF</t>
  </si>
  <si>
    <t>NOTTINGHAM MC</t>
  </si>
  <si>
    <t>POFS1111484W</t>
  </si>
  <si>
    <t>NOTTINGHAM MC PROCESSING</t>
  </si>
  <si>
    <t>Nottingham MC Early</t>
  </si>
  <si>
    <t>Nottingham MC Late</t>
  </si>
  <si>
    <t>Nottingham MC Night</t>
  </si>
  <si>
    <t>POFS6AAB5A</t>
  </si>
  <si>
    <t>OM DERBYSHIRE</t>
  </si>
  <si>
    <t>Alfreton DO</t>
  </si>
  <si>
    <t>Ashbourne DO</t>
  </si>
  <si>
    <t>Bakewell DO</t>
  </si>
  <si>
    <t>Belper DO</t>
  </si>
  <si>
    <t>Ilkeston DO</t>
  </si>
  <si>
    <t>Matlock DO</t>
  </si>
  <si>
    <t>Ripley DE DO</t>
  </si>
  <si>
    <t>Burton On Trent DO</t>
  </si>
  <si>
    <t>Hatton DO</t>
  </si>
  <si>
    <t>Swadlincote DO</t>
  </si>
  <si>
    <t>POFS1111383W1A</t>
  </si>
  <si>
    <t>DERBY DO SUMMARY</t>
  </si>
  <si>
    <t>Derby DO</t>
  </si>
  <si>
    <t>POFS6AAB5B</t>
  </si>
  <si>
    <t>OM SOUTH AND CENTRAL NOTTINGHAMSHIRE</t>
  </si>
  <si>
    <t>Beeston DO</t>
  </si>
  <si>
    <t>Clifton NG DO</t>
  </si>
  <si>
    <t>Glaisdale Parkway DO</t>
  </si>
  <si>
    <t>Nottingham South DO</t>
  </si>
  <si>
    <t>Bingham DO</t>
  </si>
  <si>
    <t>Sleaford DO</t>
  </si>
  <si>
    <t>POFS1111331W1A</t>
  </si>
  <si>
    <t>NEWARK DO SUMMARY</t>
  </si>
  <si>
    <t>Newark DO</t>
  </si>
  <si>
    <t>POFS1111331W1B</t>
  </si>
  <si>
    <t>GRANTHAM DO SUMMARY</t>
  </si>
  <si>
    <t>Grantham DO</t>
  </si>
  <si>
    <t>POFS1111331W1C</t>
  </si>
  <si>
    <t>CARLTON DO AND SPDO SUMMARY</t>
  </si>
  <si>
    <t>Carlton DO</t>
  </si>
  <si>
    <t>POFS1111381W3A</t>
  </si>
  <si>
    <t>NOTTINGHAM CITY DO SUMMARY</t>
  </si>
  <si>
    <t>Nottingham City DO</t>
  </si>
  <si>
    <t>POFS1111331W1D</t>
  </si>
  <si>
    <t>NOTTINGHAM RURAL SPDO SUMMARY</t>
  </si>
  <si>
    <t>Nottingham Rural SDOs</t>
  </si>
  <si>
    <t>POFS6AAB5C</t>
  </si>
  <si>
    <t>OM NORTH NOTTINGHAMSHIRE</t>
  </si>
  <si>
    <t>Long Eaton DO</t>
  </si>
  <si>
    <t>Bulwell DO</t>
  </si>
  <si>
    <t>Hucknall DO</t>
  </si>
  <si>
    <t>Kirkby In Ashfield DO</t>
  </si>
  <si>
    <t>Sutton In Ashfield DO</t>
  </si>
  <si>
    <t>POFS1111331W1E</t>
  </si>
  <si>
    <t>NOTTINGHAM NORTH DO AND SPDO SUMMARY</t>
  </si>
  <si>
    <t>Nottingham North DO</t>
  </si>
  <si>
    <t>POFS1111331W1F</t>
  </si>
  <si>
    <t>EASTWOOD DO AND SPDO SUMMARY</t>
  </si>
  <si>
    <t>Eastwood DO</t>
  </si>
  <si>
    <t>POFS1111331W1G</t>
  </si>
  <si>
    <t>MANSFIELD DO AND SPDO SUMMARY</t>
  </si>
  <si>
    <t>Mansfield DO</t>
  </si>
  <si>
    <t>POFS6AAB6</t>
  </si>
  <si>
    <t>C-SDL HOME COUNTIES NORTH</t>
  </si>
  <si>
    <t>POFS1111999AF</t>
  </si>
  <si>
    <t>HOME COUNTIES NORTH MC</t>
  </si>
  <si>
    <t>POFS1111999A1</t>
  </si>
  <si>
    <t>HOME COUNTIES NORTH MC PROCESSING</t>
  </si>
  <si>
    <t>Home Counties North MC Early</t>
  </si>
  <si>
    <t>Home Counties North MC Late</t>
  </si>
  <si>
    <t>Home Counties North MC Night</t>
  </si>
  <si>
    <t>POFS6AAB6A</t>
  </si>
  <si>
    <t>OM HCN EAST</t>
  </si>
  <si>
    <t>Biggleswade DO</t>
  </si>
  <si>
    <t>Hertford DO</t>
  </si>
  <si>
    <t>Letchworth DO</t>
  </si>
  <si>
    <t>Royston DO</t>
  </si>
  <si>
    <t>Ware DO</t>
  </si>
  <si>
    <t>Dunstable DO</t>
  </si>
  <si>
    <t>Leighton Buzzard DO</t>
  </si>
  <si>
    <t>POFS11113GB6AB</t>
  </si>
  <si>
    <t>LUTON DO SUMMARY</t>
  </si>
  <si>
    <t>Leagrave DO</t>
  </si>
  <si>
    <t>Luton DO</t>
  </si>
  <si>
    <t>POFS11113GB12E</t>
  </si>
  <si>
    <t>STEVENAGE DO SUMMARY</t>
  </si>
  <si>
    <t>Hitchin DO</t>
  </si>
  <si>
    <t>Stevenage DO</t>
  </si>
  <si>
    <t>POFS11113GB12D</t>
  </si>
  <si>
    <t>SANDY DO AND SPDO SUMMARY</t>
  </si>
  <si>
    <t>Sandy DO</t>
  </si>
  <si>
    <t>POFS11113GB12B</t>
  </si>
  <si>
    <t>KNEBWORTH AND HITCHIN SPDO SUMMARY</t>
  </si>
  <si>
    <t>Knebworth SPDO</t>
  </si>
  <si>
    <t>Hitchin DO Rurals SDOs</t>
  </si>
  <si>
    <t>POFS6AAB6B</t>
  </si>
  <si>
    <t>OM HCN WEST</t>
  </si>
  <si>
    <t>Aylesbury DO</t>
  </si>
  <si>
    <t>Chesham DO</t>
  </si>
  <si>
    <t>Tring DO</t>
  </si>
  <si>
    <t>Amersham DO</t>
  </si>
  <si>
    <t>Beaconsfield DO</t>
  </si>
  <si>
    <t>Great Missenden DO</t>
  </si>
  <si>
    <t>High Wycombe South DO</t>
  </si>
  <si>
    <t>Borehamwood DO</t>
  </si>
  <si>
    <t>Bushey DO</t>
  </si>
  <si>
    <t>Radlett DO</t>
  </si>
  <si>
    <t>Rickmansworth DO</t>
  </si>
  <si>
    <t>POFS1111164A1A</t>
  </si>
  <si>
    <t>HOME COUNTIES NORTH DO SUMMARY</t>
  </si>
  <si>
    <t>Home Counties North DO</t>
  </si>
  <si>
    <t>POFS1111164A1B</t>
  </si>
  <si>
    <t>AYLESBURY VALE DO SUMMARY</t>
  </si>
  <si>
    <t>Aylesbury Vale DO</t>
  </si>
  <si>
    <t>POFS1111164A1C</t>
  </si>
  <si>
    <t>HIGH WYCOMBE NORTH DO SUMMARY</t>
  </si>
  <si>
    <t>High Wycombe North DO</t>
  </si>
  <si>
    <t>POFS11113G31A</t>
  </si>
  <si>
    <t>WATFORD DO SUMMARY</t>
  </si>
  <si>
    <t>Watford DO</t>
  </si>
  <si>
    <t>POFS6AAB6C</t>
  </si>
  <si>
    <t>OM HCN CENTRAL</t>
  </si>
  <si>
    <t>Barnet DO</t>
  </si>
  <si>
    <t>Enfield DO</t>
  </si>
  <si>
    <t>Hoddesdon DO</t>
  </si>
  <si>
    <t>Potters Bar DO</t>
  </si>
  <si>
    <t>Waltham Cross DO</t>
  </si>
  <si>
    <t>Hatfield AL DO</t>
  </si>
  <si>
    <t>Welwyn Garden City DO</t>
  </si>
  <si>
    <t>POFS11113G1A</t>
  </si>
  <si>
    <t>ST ALBANS DO SUMMARY</t>
  </si>
  <si>
    <t>St Albans DO</t>
  </si>
  <si>
    <t>POFS6AAB7</t>
  </si>
  <si>
    <t>C-SDL WEST MIDLANDS</t>
  </si>
  <si>
    <t>POFS11111DA1F</t>
  </si>
  <si>
    <t>BIRMINGHAM MC</t>
  </si>
  <si>
    <t>POFS1111225W1</t>
  </si>
  <si>
    <t>BIRMINGHAM MC PROCESSING</t>
  </si>
  <si>
    <t>Birmingham MC Early</t>
  </si>
  <si>
    <t>Birmingham MC Late</t>
  </si>
  <si>
    <t>Birmingham MC Night</t>
  </si>
  <si>
    <t>POFS1111155WF</t>
  </si>
  <si>
    <t>NORTH WEST MIDLANDS MC</t>
  </si>
  <si>
    <t>POFS1111155W1</t>
  </si>
  <si>
    <t>NORTH WEST MIDLANDS MC PROCESSING</t>
  </si>
  <si>
    <t>North West Midlands MC Late</t>
  </si>
  <si>
    <t>North West Midlands MC Night</t>
  </si>
  <si>
    <t>North West Midlands MC Early</t>
  </si>
  <si>
    <t>POFS5BC2C1F</t>
  </si>
  <si>
    <t>BESPOKE OPS</t>
  </si>
  <si>
    <t>POFS5BC2C1A</t>
  </si>
  <si>
    <t>BESPOKE OPS PROCESSING</t>
  </si>
  <si>
    <t>North West Midlands DWP</t>
  </si>
  <si>
    <t>NW Midlands MC HMRC</t>
  </si>
  <si>
    <t>POFS6AAB4A</t>
  </si>
  <si>
    <t>OM BIRMINGHAM CENTRAL</t>
  </si>
  <si>
    <t>Birmingham East DO</t>
  </si>
  <si>
    <t>Erdington DO</t>
  </si>
  <si>
    <t>Great Barr DO</t>
  </si>
  <si>
    <t>Sutton Coldfield DO</t>
  </si>
  <si>
    <t>Tamworth DO</t>
  </si>
  <si>
    <t>Castle Bromwich DO</t>
  </si>
  <si>
    <t>Chelmsley Wood DO</t>
  </si>
  <si>
    <t>Kitts Green DO</t>
  </si>
  <si>
    <t>Kings Norton DO</t>
  </si>
  <si>
    <t>Moseley DO</t>
  </si>
  <si>
    <t>Birmingham Selly Oak DO</t>
  </si>
  <si>
    <t>Birmingham West DO</t>
  </si>
  <si>
    <t>POFS11111DB2A2</t>
  </si>
  <si>
    <t>COLESHILL DO SUMMARY</t>
  </si>
  <si>
    <t>Coleshill DO</t>
  </si>
  <si>
    <t>POFS11111DB1AC</t>
  </si>
  <si>
    <t>HANDSWORTH DO AND HOCKLEY DO SUMMARY</t>
  </si>
  <si>
    <t>Hockley B DO</t>
  </si>
  <si>
    <t>POFS11111DB1A1</t>
  </si>
  <si>
    <t>REDFERN PARK DO SUMMARY</t>
  </si>
  <si>
    <t>Redfern Park DO</t>
  </si>
  <si>
    <t>POFS6AAB4B</t>
  </si>
  <si>
    <t>OM BIRMINGHAM NORTH AND SOUTH</t>
  </si>
  <si>
    <t>Birmingham Central DO</t>
  </si>
  <si>
    <t>Hall Green DO</t>
  </si>
  <si>
    <t>Henley In Arden DO</t>
  </si>
  <si>
    <t>Alcester DO</t>
  </si>
  <si>
    <t>Knowle DO</t>
  </si>
  <si>
    <t>Redditch DO</t>
  </si>
  <si>
    <t>Shirley B DO</t>
  </si>
  <si>
    <t>Solihull DO</t>
  </si>
  <si>
    <t>Bromsgrove DO</t>
  </si>
  <si>
    <t>Coombs Wood DO</t>
  </si>
  <si>
    <t>Northfield DO</t>
  </si>
  <si>
    <t>Oldbury DO</t>
  </si>
  <si>
    <t>Quinton DO</t>
  </si>
  <si>
    <t>Rednal DO</t>
  </si>
  <si>
    <t>Smethwick DO</t>
  </si>
  <si>
    <t>West Bromwich DO</t>
  </si>
  <si>
    <t>POFS6AAB4C</t>
  </si>
  <si>
    <t>OM HEREFORD AND WORCESTERSHIRE</t>
  </si>
  <si>
    <t>Droitwich DO</t>
  </si>
  <si>
    <t>Evesham DO</t>
  </si>
  <si>
    <t>Ledbury DO</t>
  </si>
  <si>
    <t>Leominster DO</t>
  </si>
  <si>
    <t>Malvern DO</t>
  </si>
  <si>
    <t>Pershore DO</t>
  </si>
  <si>
    <t>Ross On Wye DO</t>
  </si>
  <si>
    <t>POFS11111DB3A1</t>
  </si>
  <si>
    <t>HEREFORD DO AND SPDO SUMMARY</t>
  </si>
  <si>
    <t>Hereford DO</t>
  </si>
  <si>
    <t>POFS11111DB3A6</t>
  </si>
  <si>
    <t>WORCESTER DO AND SPDO SUMMARY</t>
  </si>
  <si>
    <t>Worcester DO</t>
  </si>
  <si>
    <t>POFS6AAB7A</t>
  </si>
  <si>
    <t>OM STOKE TELFORD WALSALL</t>
  </si>
  <si>
    <t>Biddulph DO</t>
  </si>
  <si>
    <t>Burslem DO</t>
  </si>
  <si>
    <t>Cheadle ST DO</t>
  </si>
  <si>
    <t>Kidsgrove DO</t>
  </si>
  <si>
    <t>Leek DO</t>
  </si>
  <si>
    <t>Longton DO</t>
  </si>
  <si>
    <t>Newcastle Under Lyme DO</t>
  </si>
  <si>
    <t>Stone DO</t>
  </si>
  <si>
    <t>Uttoxeter DO</t>
  </si>
  <si>
    <t>Landywood DO</t>
  </si>
  <si>
    <t>Cannock DO</t>
  </si>
  <si>
    <t>Lichfield DO</t>
  </si>
  <si>
    <t>Rugeley DO</t>
  </si>
  <si>
    <t>Wednesbury DO</t>
  </si>
  <si>
    <t>Walsall DO</t>
  </si>
  <si>
    <t>Aldridge DO</t>
  </si>
  <si>
    <t>Market Drayton DO</t>
  </si>
  <si>
    <t>Oakengates DO</t>
  </si>
  <si>
    <t>Tweedale DO</t>
  </si>
  <si>
    <t>Wellington TF DO</t>
  </si>
  <si>
    <t>POFS1111152W1A</t>
  </si>
  <si>
    <t>STAFFORD DO AND SPDO SUMMARY</t>
  </si>
  <si>
    <t>Stafford DO</t>
  </si>
  <si>
    <t>POFS1111152W1B</t>
  </si>
  <si>
    <t>STOKE HANLEY DO AND SPDO SUMMARY</t>
  </si>
  <si>
    <t>Stoke On Trent DO</t>
  </si>
  <si>
    <t>POFS6AAB7B</t>
  </si>
  <si>
    <t>OM WOLVERHAMPTON AND DUDLEY</t>
  </si>
  <si>
    <t>Dudley DO</t>
  </si>
  <si>
    <t>Tipton DO</t>
  </si>
  <si>
    <t>Brierley Hill DO</t>
  </si>
  <si>
    <t>Kingswinford DO</t>
  </si>
  <si>
    <t>Kidderminster DO</t>
  </si>
  <si>
    <t>Stourbridge DO</t>
  </si>
  <si>
    <t>Stourport On Severn DO</t>
  </si>
  <si>
    <t>Wolverhampton NE DO</t>
  </si>
  <si>
    <t>Wolverhampton NW DO</t>
  </si>
  <si>
    <t>Bridgnorth DO</t>
  </si>
  <si>
    <t>POFS6AAB7BA</t>
  </si>
  <si>
    <t>WOLVERHAMPTON DO SUMMARY</t>
  </si>
  <si>
    <t>Wolverhampton DO</t>
  </si>
  <si>
    <t>Wombourne DO</t>
  </si>
  <si>
    <t>Bilston DO</t>
  </si>
  <si>
    <t>POFS6AAB8</t>
  </si>
  <si>
    <t>C-SDL SOUTH MIDLANDS</t>
  </si>
  <si>
    <t>POFS1111344WF</t>
  </si>
  <si>
    <t>SOUTH MIDLANDS MC</t>
  </si>
  <si>
    <t>POFS1111344W2</t>
  </si>
  <si>
    <t>SOUTH MIDLAND MC PROCESSING</t>
  </si>
  <si>
    <t>South Midlands MC Night</t>
  </si>
  <si>
    <t>South Midlands MC Late</t>
  </si>
  <si>
    <t>South Midlands MC Early</t>
  </si>
  <si>
    <t>POFS6AAB8A</t>
  </si>
  <si>
    <t>OM COVENTRY AND S LEICESTERSHIRE</t>
  </si>
  <si>
    <t>Atherstone DO</t>
  </si>
  <si>
    <t>Bedworth DO</t>
  </si>
  <si>
    <t>Kenilworth DO</t>
  </si>
  <si>
    <t>Nuneaton DO</t>
  </si>
  <si>
    <t>Leamington Spa DO</t>
  </si>
  <si>
    <t>Rugby DO</t>
  </si>
  <si>
    <t>Stratford Upon Avon DO</t>
  </si>
  <si>
    <t>Southam DO</t>
  </si>
  <si>
    <t>Hinckley DO</t>
  </si>
  <si>
    <t>Coventry North DO</t>
  </si>
  <si>
    <t>Coventry South DO</t>
  </si>
  <si>
    <t>POFS1111132W13</t>
  </si>
  <si>
    <t>WARWICK DO AND SPDO SUMMARY</t>
  </si>
  <si>
    <t>Warwick DO</t>
  </si>
  <si>
    <t>POFS1111341WA7</t>
  </si>
  <si>
    <t>LUTTERWORTH DO AND SPDO SUMMARY</t>
  </si>
  <si>
    <t>Lutterworth DO</t>
  </si>
  <si>
    <t>POFS6AAB8D</t>
  </si>
  <si>
    <t>OM MILTON KEYNES</t>
  </si>
  <si>
    <t>Milton Keynes Kiln Farm DO</t>
  </si>
  <si>
    <t>Newport Pagnell DO</t>
  </si>
  <si>
    <t>Brinklow DO</t>
  </si>
  <si>
    <t>Bletchley DO</t>
  </si>
  <si>
    <t>Bedford MK40 DO</t>
  </si>
  <si>
    <t>POFS1111161W6</t>
  </si>
  <si>
    <t>AMPTHILL DO AND SPDO SUMMARY</t>
  </si>
  <si>
    <t>Ampthill DO</t>
  </si>
  <si>
    <t>POFS1111353A14</t>
  </si>
  <si>
    <t>BEDFORD RURALS DO SUMMARY</t>
  </si>
  <si>
    <t>Bedford Rurals DO</t>
  </si>
  <si>
    <t>POFS1111353A11</t>
  </si>
  <si>
    <t>BUCKINGHAM DO AND SPDO SUMMARY</t>
  </si>
  <si>
    <t>Buckingham DO</t>
  </si>
  <si>
    <t>POFS6AAB8B</t>
  </si>
  <si>
    <t>OM NORTH LEICESTERSHIRE</t>
  </si>
  <si>
    <t>Wigston DO</t>
  </si>
  <si>
    <t>Ashby De La Zouch DO</t>
  </si>
  <si>
    <t>Earl Shilton DO</t>
  </si>
  <si>
    <t>Melton Mowbray DO</t>
  </si>
  <si>
    <t>Oakham DO</t>
  </si>
  <si>
    <t>Shepshed DO</t>
  </si>
  <si>
    <t>POFS1111341WA1</t>
  </si>
  <si>
    <t>LOUGHBOROUGH DO SUMMARY</t>
  </si>
  <si>
    <t>Loughborough DO</t>
  </si>
  <si>
    <t>Loughborough SDOs</t>
  </si>
  <si>
    <t>POFS1111341WA2</t>
  </si>
  <si>
    <t>LEICESTER NORTH DO SUMMARY</t>
  </si>
  <si>
    <t>Leicester North DO</t>
  </si>
  <si>
    <t>Syston SPDO</t>
  </si>
  <si>
    <t>POFS1111341WA4</t>
  </si>
  <si>
    <t>COALVILLE DO SUMMARY</t>
  </si>
  <si>
    <t>Coalville DO</t>
  </si>
  <si>
    <t>Coalville SDOs</t>
  </si>
  <si>
    <t>POFS1111341WA5</t>
  </si>
  <si>
    <t>MARKET HARBOROUGH DO AND SPDO SUMMARY</t>
  </si>
  <si>
    <t>Market Harborough DO</t>
  </si>
  <si>
    <t>POFS1111441W</t>
  </si>
  <si>
    <t>LEICESTER MPU SUMMARY</t>
  </si>
  <si>
    <t>Leicester East DO</t>
  </si>
  <si>
    <t>Swan House DO</t>
  </si>
  <si>
    <t>POFS6AAB8C</t>
  </si>
  <si>
    <t>OM NORTHAMPTON</t>
  </si>
  <si>
    <t>Corby DO</t>
  </si>
  <si>
    <t>Rushden DO</t>
  </si>
  <si>
    <t>POFS1111341WA9</t>
  </si>
  <si>
    <t>KETTERING DO SUMMARY</t>
  </si>
  <si>
    <t>Kettering DO</t>
  </si>
  <si>
    <t>POFS1111665W</t>
  </si>
  <si>
    <t>NORTHAMPTON ST JAMES DO SUMMARY</t>
  </si>
  <si>
    <t>Northampton St James Mill DO</t>
  </si>
  <si>
    <t>POFS1111765W</t>
  </si>
  <si>
    <t>NORTHAMPTON CROW LANE DO SUMMARY</t>
  </si>
  <si>
    <t>Northampton Crow Lane DO</t>
  </si>
  <si>
    <t>POFS1111365W11</t>
  </si>
  <si>
    <t>WELLINGBROUGH DO AND SPDO SUMMARY</t>
  </si>
  <si>
    <t>Wellingborough DO</t>
  </si>
  <si>
    <t>POFS1111365W12</t>
  </si>
  <si>
    <t>DAVENTRY DO AND SPDO SUMMARY</t>
  </si>
  <si>
    <t>Daventry DO</t>
  </si>
  <si>
    <t>POFS1111161W5</t>
  </si>
  <si>
    <t>BRACKLEY DO AND SPDO SUMMARY</t>
  </si>
  <si>
    <t>Brackley DO</t>
  </si>
  <si>
    <t>Towcester SPDO</t>
  </si>
  <si>
    <t>POFS6AAB9</t>
  </si>
  <si>
    <t>C-SDL SOUTH WALES</t>
  </si>
  <si>
    <t>POFS11111B5F</t>
  </si>
  <si>
    <t>CARDIFF MC</t>
  </si>
  <si>
    <t>POFS11111B51</t>
  </si>
  <si>
    <t>CARDIFF MC PROCESSING</t>
  </si>
  <si>
    <t>Cardiff MC Late</t>
  </si>
  <si>
    <t>Cardiff MC Early</t>
  </si>
  <si>
    <t>Cardiff MC Night</t>
  </si>
  <si>
    <t>POFS11111B10F</t>
  </si>
  <si>
    <t>SWANSEA MC</t>
  </si>
  <si>
    <t>POFS11111B101</t>
  </si>
  <si>
    <t>SWANSEA MC PROCESSING</t>
  </si>
  <si>
    <t>Swansea MC Night</t>
  </si>
  <si>
    <t>Swansea MC Early</t>
  </si>
  <si>
    <t>Swansea MC Late</t>
  </si>
  <si>
    <t>POFS6AAB9A</t>
  </si>
  <si>
    <t>OM CARDIFF</t>
  </si>
  <si>
    <t>Bridgend CF DO</t>
  </si>
  <si>
    <t>Maesteg DO</t>
  </si>
  <si>
    <t>Porthcawl DO</t>
  </si>
  <si>
    <t>Caerphilly DO</t>
  </si>
  <si>
    <t>Cardiff North DO</t>
  </si>
  <si>
    <t>Cardiff North West DO</t>
  </si>
  <si>
    <t>Barry DO</t>
  </si>
  <si>
    <t>Cardiff DO</t>
  </si>
  <si>
    <t>Penarth DO</t>
  </si>
  <si>
    <t>Cardiff West DO</t>
  </si>
  <si>
    <t>Vale Of Glamorgan DO</t>
  </si>
  <si>
    <t>POFS2AL12A10A2</t>
  </si>
  <si>
    <t>CARDIFF NORTH EAST DO SUMMARY</t>
  </si>
  <si>
    <t>Cardiff North East DO</t>
  </si>
  <si>
    <t>POFS6AAB9B</t>
  </si>
  <si>
    <t>OM NEWPORT</t>
  </si>
  <si>
    <t>Abertillery DO</t>
  </si>
  <si>
    <t>Blackwood DO</t>
  </si>
  <si>
    <t>Ebbw Vale DO</t>
  </si>
  <si>
    <t>Tredegar DO</t>
  </si>
  <si>
    <t>Abercarn DO</t>
  </si>
  <si>
    <t>Abergavenny DO</t>
  </si>
  <si>
    <t>Caldicot DO</t>
  </si>
  <si>
    <t>Chepstow DO</t>
  </si>
  <si>
    <t>Cwmbran DO</t>
  </si>
  <si>
    <t>Monmouth DO</t>
  </si>
  <si>
    <t>Newport East DO</t>
  </si>
  <si>
    <t>Newport West DO</t>
  </si>
  <si>
    <t>POFS2AL12A9A1</t>
  </si>
  <si>
    <t>PONTYPOOL DO SUMMARY</t>
  </si>
  <si>
    <t>Pontypool DO</t>
  </si>
  <si>
    <t>Usk DO</t>
  </si>
  <si>
    <t>POFS6AAB9C</t>
  </si>
  <si>
    <t>OM SWANSEA</t>
  </si>
  <si>
    <t>Swansea DO</t>
  </si>
  <si>
    <t>Gorseinon DO</t>
  </si>
  <si>
    <t>Mumbles DO</t>
  </si>
  <si>
    <t>Neath DO</t>
  </si>
  <si>
    <t>Port Talbot DO</t>
  </si>
  <si>
    <t>Pontardawe DO</t>
  </si>
  <si>
    <t>Carmarthen DO</t>
  </si>
  <si>
    <t>Pembroke Dock DO</t>
  </si>
  <si>
    <t>Ammanford DO</t>
  </si>
  <si>
    <t>Cardigan DO</t>
  </si>
  <si>
    <t>Lampeter DO</t>
  </si>
  <si>
    <t>Llandeilo DO</t>
  </si>
  <si>
    <t>Llandysul DO</t>
  </si>
  <si>
    <t>POFS2AL12A8A1</t>
  </si>
  <si>
    <t>HAVERFORDWEST DO SUMMARY</t>
  </si>
  <si>
    <t>Fishguard DO</t>
  </si>
  <si>
    <t>Haverfordwest DO</t>
  </si>
  <si>
    <t>POFS2AL12A8A2</t>
  </si>
  <si>
    <t>LLANELLI DO SUMMARY</t>
  </si>
  <si>
    <t>Kidwelly SPDO</t>
  </si>
  <si>
    <t>Llanelli DO</t>
  </si>
  <si>
    <t>POFS2AL12A8A3</t>
  </si>
  <si>
    <t>NARBERTH DO SUMMARY</t>
  </si>
  <si>
    <t>Narberth DO</t>
  </si>
  <si>
    <t>POFS6AAB9D</t>
  </si>
  <si>
    <t>OM VALLEYS</t>
  </si>
  <si>
    <t>Aberdare DO</t>
  </si>
  <si>
    <t>Brecon DO</t>
  </si>
  <si>
    <t>Pontypridd DO</t>
  </si>
  <si>
    <t>Mid Rhondda Ganol DO</t>
  </si>
  <si>
    <t>Hengoed DO</t>
  </si>
  <si>
    <t>Merthyr Tydfil DO</t>
  </si>
  <si>
    <t>Pontyclun DO</t>
  </si>
  <si>
    <t>POFS2AL12A10A1</t>
  </si>
  <si>
    <t>LLANDRINDOD WELLS DO SUMMARY</t>
  </si>
  <si>
    <t>Llandrindod Wells DO</t>
  </si>
  <si>
    <t>POFS2AL12A10A4</t>
  </si>
  <si>
    <t>FERNDALE DO SUMMARY</t>
  </si>
  <si>
    <t>Ferndale DO</t>
  </si>
  <si>
    <t>POFS6AAB9XA</t>
  </si>
  <si>
    <t>C-SDL SOUTH WALES PS CENTRES</t>
  </si>
  <si>
    <t>POFS6AAB9XAA</t>
  </si>
  <si>
    <t>C-SDL SOUTH WALES PSC</t>
  </si>
  <si>
    <t>South West PSC</t>
  </si>
  <si>
    <t>POFS6AAB10</t>
  </si>
  <si>
    <t>C-SDL SOUTH YORKS AND LINCS</t>
  </si>
  <si>
    <t>POFS11112J6F</t>
  </si>
  <si>
    <t>SHEFFIELD MC</t>
  </si>
  <si>
    <t>POFS11112J61</t>
  </si>
  <si>
    <t>SHEFFIELD MC PROCESSING</t>
  </si>
  <si>
    <t>Sheffield MC Early</t>
  </si>
  <si>
    <t>Sheffield MC Late</t>
  </si>
  <si>
    <t>Sheffield MC Night</t>
  </si>
  <si>
    <t>POFS6AAB10A</t>
  </si>
  <si>
    <t>OM E YORKS AND LINCS</t>
  </si>
  <si>
    <t>Lincoln DO</t>
  </si>
  <si>
    <t>Horncastle DO</t>
  </si>
  <si>
    <t>Louth DO</t>
  </si>
  <si>
    <t>Alford DO</t>
  </si>
  <si>
    <t>Market Rasen DO</t>
  </si>
  <si>
    <t>Beverley DO</t>
  </si>
  <si>
    <t>Saxon Way DO</t>
  </si>
  <si>
    <t>Hull Central DO</t>
  </si>
  <si>
    <t>Woodhall Spa SPDO</t>
  </si>
  <si>
    <t>POFS11112F56</t>
  </si>
  <si>
    <t>HULL MALMO ROAD DO SUMMARY</t>
  </si>
  <si>
    <t>Hull Malmo Road DO</t>
  </si>
  <si>
    <t>POFS11112F52</t>
  </si>
  <si>
    <t>HULL SPDO SUMMARY</t>
  </si>
  <si>
    <t>Hull SDOs</t>
  </si>
  <si>
    <t>POFS11112J91</t>
  </si>
  <si>
    <t>LINCOLN NORTH SPDO SUMMARY</t>
  </si>
  <si>
    <t>Lincoln North SDOs</t>
  </si>
  <si>
    <t>POFS11112J93</t>
  </si>
  <si>
    <t>LINCOLN SOUTH SPDO SUMMARY</t>
  </si>
  <si>
    <t>Lincoln South SDOs</t>
  </si>
  <si>
    <t>POFS6AAB10B</t>
  </si>
  <si>
    <t>OM NORTH LINCOLNSHIRE</t>
  </si>
  <si>
    <t>Gainsborough DO</t>
  </si>
  <si>
    <t>Retford DO</t>
  </si>
  <si>
    <t>Goole DO</t>
  </si>
  <si>
    <t>Grimsby DO</t>
  </si>
  <si>
    <t>Immingham DO</t>
  </si>
  <si>
    <t>Brigg DO</t>
  </si>
  <si>
    <t>Barton Upon Humber DO</t>
  </si>
  <si>
    <t>POFS11112J115</t>
  </si>
  <si>
    <t>DONCASTER DO SUMMARY</t>
  </si>
  <si>
    <t>Doncaster DO</t>
  </si>
  <si>
    <t>POFS4BA4C22A</t>
  </si>
  <si>
    <t>SCUNTHORPE DO SUMMARY</t>
  </si>
  <si>
    <t>Scunthorpe DO</t>
  </si>
  <si>
    <t>POFS11112J112</t>
  </si>
  <si>
    <t>DONCASTER SPDO SUMMARY</t>
  </si>
  <si>
    <t>Doncaster SDOs</t>
  </si>
  <si>
    <t>POFS6AAB10C</t>
  </si>
  <si>
    <t>OM SHEFFIELD SOUTH</t>
  </si>
  <si>
    <t>Sheffield South East DO</t>
  </si>
  <si>
    <t>Sheffield South DO</t>
  </si>
  <si>
    <t>Dore DO</t>
  </si>
  <si>
    <t>Halfway DO</t>
  </si>
  <si>
    <t>Dinnington DO</t>
  </si>
  <si>
    <t>Worksop DO</t>
  </si>
  <si>
    <t>Bolsover DO</t>
  </si>
  <si>
    <t>Staveley DO</t>
  </si>
  <si>
    <t>Dronfield DO</t>
  </si>
  <si>
    <t>POFS11112J1A2</t>
  </si>
  <si>
    <t>CHESTERFIELD DO SUMMARY</t>
  </si>
  <si>
    <t>Chesterfield DO</t>
  </si>
  <si>
    <t>POFS11112J1A3</t>
  </si>
  <si>
    <t>SHEFFIELD CITY DO SUMMARY</t>
  </si>
  <si>
    <t>Sheffield City DO</t>
  </si>
  <si>
    <t>POFS6AAB10D</t>
  </si>
  <si>
    <t>OM SHEFFIELD NORTH</t>
  </si>
  <si>
    <t>Sheffield West DO</t>
  </si>
  <si>
    <t>Sheffield North DO</t>
  </si>
  <si>
    <t>Sheffield North East DO</t>
  </si>
  <si>
    <t>Manvers DO</t>
  </si>
  <si>
    <t>Wombwell DO</t>
  </si>
  <si>
    <t>Chapeltown DO</t>
  </si>
  <si>
    <t>POFS11112F12A1</t>
  </si>
  <si>
    <t>BARNSLEY DO AND SPDO SUMMARY</t>
  </si>
  <si>
    <t>Barnsley DO</t>
  </si>
  <si>
    <t>POFS11112F12A3</t>
  </si>
  <si>
    <t>ROTHERHAM DO SUMMARY</t>
  </si>
  <si>
    <t>Rotherham DO</t>
  </si>
  <si>
    <t>POFS11112F12A2</t>
  </si>
  <si>
    <t>STOCKSBRIDGE DO AND SPDO SUMMARY</t>
  </si>
  <si>
    <t>Stocksbridge DO</t>
  </si>
  <si>
    <t>POFS6AAB11</t>
  </si>
  <si>
    <t>C-SDL THAMES VALLEY</t>
  </si>
  <si>
    <t>POFS1111177WF</t>
  </si>
  <si>
    <t>SWINDON MC</t>
  </si>
  <si>
    <t>POFS1111177W1</t>
  </si>
  <si>
    <t>SWINDON MC PROCESSING</t>
  </si>
  <si>
    <t>Swindon MC Early</t>
  </si>
  <si>
    <t>Swindon MC Late</t>
  </si>
  <si>
    <t>Swindon MC Night</t>
  </si>
  <si>
    <t>POFS6AAB11A</t>
  </si>
  <si>
    <t>OM OXFORD</t>
  </si>
  <si>
    <t>Banbury DO</t>
  </si>
  <si>
    <t>Bicester DO</t>
  </si>
  <si>
    <t>Carterton DO</t>
  </si>
  <si>
    <t>Chalgrove SPDO</t>
  </si>
  <si>
    <t>Chipping Norton DO</t>
  </si>
  <si>
    <t>Oxford DO</t>
  </si>
  <si>
    <t>Wheatley SPDO</t>
  </si>
  <si>
    <t>Witney DO</t>
  </si>
  <si>
    <t>Abingdon DO</t>
  </si>
  <si>
    <t>Didcot DO</t>
  </si>
  <si>
    <t>Kidlington DO</t>
  </si>
  <si>
    <t>Thame DO</t>
  </si>
  <si>
    <t>Wantage DO</t>
  </si>
  <si>
    <t>POFS4BA4C41A</t>
  </si>
  <si>
    <t>OXFORD EAST DO SUMMARY</t>
  </si>
  <si>
    <t>Oxford East DO</t>
  </si>
  <si>
    <t>POFS1111161W3</t>
  </si>
  <si>
    <t>WALLINGFORD DO AND SPDO SUMMARY</t>
  </si>
  <si>
    <t>Wallingford DO</t>
  </si>
  <si>
    <t>POFS6AAB11B</t>
  </si>
  <si>
    <t>OM READING</t>
  </si>
  <si>
    <t>Hook DO</t>
  </si>
  <si>
    <t>Newbury DO</t>
  </si>
  <si>
    <t>Reading East DO</t>
  </si>
  <si>
    <t>Reading West DO</t>
  </si>
  <si>
    <t>Bracknell DO</t>
  </si>
  <si>
    <t>Henley On Thames DO</t>
  </si>
  <si>
    <t>Thatcham DO</t>
  </si>
  <si>
    <t>Wokingham DO</t>
  </si>
  <si>
    <t>POFS1111171W1</t>
  </si>
  <si>
    <t>BASINGSTOKE DO AND SPDO SUMMARY</t>
  </si>
  <si>
    <t>Basingstoke DO</t>
  </si>
  <si>
    <t>POFS1111171W2</t>
  </si>
  <si>
    <t>PANGBOURNE DO AND SPDO SUMMARY</t>
  </si>
  <si>
    <t>Pangbourne DO</t>
  </si>
  <si>
    <t>POFS1111171W3</t>
  </si>
  <si>
    <t>HUNGERFORD DO AND SPDO SUMMARY</t>
  </si>
  <si>
    <t>Hungerford DO</t>
  </si>
  <si>
    <t>POFS4BA4C44A</t>
  </si>
  <si>
    <t>READING DO SUMMARY</t>
  </si>
  <si>
    <t>Reading DO</t>
  </si>
  <si>
    <t>POFS6AAB11C</t>
  </si>
  <si>
    <t>OM SWINDON</t>
  </si>
  <si>
    <t>Faringdon DO</t>
  </si>
  <si>
    <t>Marlborough DO</t>
  </si>
  <si>
    <t>Swindon West DO</t>
  </si>
  <si>
    <t>Wootton Bassett DO</t>
  </si>
  <si>
    <t>Calne DO</t>
  </si>
  <si>
    <t>Chippenham DO</t>
  </si>
  <si>
    <t>Devizes DO</t>
  </si>
  <si>
    <t>Melksham DO</t>
  </si>
  <si>
    <t>POFS1111176W4</t>
  </si>
  <si>
    <t>SWINDON DO SUMMARY</t>
  </si>
  <si>
    <t>Swindon DO</t>
  </si>
  <si>
    <t>POFS6AAB12</t>
  </si>
  <si>
    <t>C-SDL WEST ENGLAND</t>
  </si>
  <si>
    <t>POFS11111A51F</t>
  </si>
  <si>
    <t>BRISTOL MC</t>
  </si>
  <si>
    <t>POFS11111A51A</t>
  </si>
  <si>
    <t>BRISTOL MC PROCESSING</t>
  </si>
  <si>
    <t>Bristol MC Early</t>
  </si>
  <si>
    <t>Bristol MC Late</t>
  </si>
  <si>
    <t>Bristol MC Night</t>
  </si>
  <si>
    <t>POFS6AAB12A</t>
  </si>
  <si>
    <t>OM BRISTOL SOUTH AND WEST SOMERSET</t>
  </si>
  <si>
    <t>Bridgwater DO</t>
  </si>
  <si>
    <t>Burnham On Sea DO</t>
  </si>
  <si>
    <t>Minehead DO</t>
  </si>
  <si>
    <t>Wellington TA DO</t>
  </si>
  <si>
    <t>Bristol South East DO</t>
  </si>
  <si>
    <t>Bristol East DO</t>
  </si>
  <si>
    <t>Keynsham DO</t>
  </si>
  <si>
    <t>Nailsea DO</t>
  </si>
  <si>
    <t>Weston Super Mare DO</t>
  </si>
  <si>
    <t>POFS11111A41B</t>
  </si>
  <si>
    <t>BRISTOL SPDO SUMMARY</t>
  </si>
  <si>
    <t>Bristol SDOs</t>
  </si>
  <si>
    <t>POFS11111A35</t>
  </si>
  <si>
    <t>CLEVEDON DO AND SPDO SUMMARY</t>
  </si>
  <si>
    <t>Clevedon DO</t>
  </si>
  <si>
    <t>Yatton SPDO</t>
  </si>
  <si>
    <t>Wrington SPDO</t>
  </si>
  <si>
    <t>POFS1111A21A</t>
  </si>
  <si>
    <t>TAUNTON DO AND SPDO SUMMARY</t>
  </si>
  <si>
    <t>Taunton DO</t>
  </si>
  <si>
    <t>POFS11111A32</t>
  </si>
  <si>
    <t>WINSCOMBE DO AND SPDO SUMMARY</t>
  </si>
  <si>
    <t>Winscombe DO</t>
  </si>
  <si>
    <t>Wedmore SPDO</t>
  </si>
  <si>
    <t>Cheddar DO</t>
  </si>
  <si>
    <t>POFS11111A33</t>
  </si>
  <si>
    <t>BRISTOL SOUTH DO AND SPDO SUMMARY</t>
  </si>
  <si>
    <t>Bristol South DO</t>
  </si>
  <si>
    <t>POFS1113LHJ</t>
  </si>
  <si>
    <t>LANGPORT AND SOMERTON DO SUMMARY</t>
  </si>
  <si>
    <t>Langport DO</t>
  </si>
  <si>
    <t>Somerton DO</t>
  </si>
  <si>
    <t>POFS6AAB12B</t>
  </si>
  <si>
    <t>OM BRISTOL NORTH</t>
  </si>
  <si>
    <t>Clifton BS DO</t>
  </si>
  <si>
    <t>Bristol North DO</t>
  </si>
  <si>
    <t>Yate DO</t>
  </si>
  <si>
    <t>Winterbourne DO</t>
  </si>
  <si>
    <t>Patchway DO</t>
  </si>
  <si>
    <t>Bristol Fishponds DO</t>
  </si>
  <si>
    <t>Westbury On Trym DO</t>
  </si>
  <si>
    <t>Kingswood DO</t>
  </si>
  <si>
    <t>Avonmouth DO</t>
  </si>
  <si>
    <t>Portishead DO</t>
  </si>
  <si>
    <t>POFS11111A36</t>
  </si>
  <si>
    <t>THORNBURY DO SUMMARY</t>
  </si>
  <si>
    <t>Thornbury DO</t>
  </si>
  <si>
    <t>POFS11111A37</t>
  </si>
  <si>
    <t>BRISTOL CITY DO SUMMARY</t>
  </si>
  <si>
    <t>Bristol City DO</t>
  </si>
  <si>
    <t>Bristol East Central DO</t>
  </si>
  <si>
    <t>POFS6AAB12C</t>
  </si>
  <si>
    <t>OM GLOUCESTER</t>
  </si>
  <si>
    <t>Tewkesbury DO</t>
  </si>
  <si>
    <t>Cinderford DO</t>
  </si>
  <si>
    <t>Coleford DO</t>
  </si>
  <si>
    <t>Dursley DO</t>
  </si>
  <si>
    <t>Newent SPDO</t>
  </si>
  <si>
    <t>Lydney DO</t>
  </si>
  <si>
    <t>Stroud DO</t>
  </si>
  <si>
    <t>Tetbury DO</t>
  </si>
  <si>
    <t>POFS1111142W1</t>
  </si>
  <si>
    <t>CHELTENHAM SPDO SUMMARY</t>
  </si>
  <si>
    <t>Cheltenham SDOs</t>
  </si>
  <si>
    <t>POFS1111142W4</t>
  </si>
  <si>
    <t>CIRENCESTER DO SUMMARY</t>
  </si>
  <si>
    <t>Cirencester DO</t>
  </si>
  <si>
    <t>POFS4BC4C31A</t>
  </si>
  <si>
    <t>GLOUCESTER NORTH DO SUMMARY</t>
  </si>
  <si>
    <t>Gloucester North DO</t>
  </si>
  <si>
    <t>POFS4BC4C34A</t>
  </si>
  <si>
    <t>GLOUCESTER SOUTH DO SUMMARY</t>
  </si>
  <si>
    <t>Gloucester South DO</t>
  </si>
  <si>
    <t>POFS4BC4C34B</t>
  </si>
  <si>
    <t>CHELTENHAM DO SUMMARY</t>
  </si>
  <si>
    <t>Cheltenham DO</t>
  </si>
  <si>
    <t>POFS6AAB12D</t>
  </si>
  <si>
    <t>OM SOMERSET AND N WILTS</t>
  </si>
  <si>
    <t>Bradford On Avon DO</t>
  </si>
  <si>
    <t>Shepton Mallet DO</t>
  </si>
  <si>
    <t>Radstock DO</t>
  </si>
  <si>
    <t>Trowbridge DO</t>
  </si>
  <si>
    <t>Westbury DO</t>
  </si>
  <si>
    <t>Glastonbury DO</t>
  </si>
  <si>
    <t>Wincanton DO</t>
  </si>
  <si>
    <t>Yeovil DO</t>
  </si>
  <si>
    <t>Wells DO</t>
  </si>
  <si>
    <t>Frome DO</t>
  </si>
  <si>
    <t>POFS4BC4C41A</t>
  </si>
  <si>
    <t>BATH DO SUMMARY</t>
  </si>
  <si>
    <t>Bath DO</t>
  </si>
  <si>
    <t>POFS1111A21C</t>
  </si>
  <si>
    <t>CHARD DO AND SPDO SUMMARY</t>
  </si>
  <si>
    <t>Chard DO</t>
  </si>
  <si>
    <t>POFS1111A21B</t>
  </si>
  <si>
    <t>CREWKERNE DO AND SPDO SUMMARY</t>
  </si>
  <si>
    <t>Crewkerne DO</t>
  </si>
  <si>
    <t>POFS11111A12</t>
  </si>
  <si>
    <t>WARMINSTER DO SUMMARY</t>
  </si>
  <si>
    <t>Warminster DO</t>
  </si>
  <si>
    <t>POFS6AAC</t>
  </si>
  <si>
    <t>SOUTH SERVICE DELIVERY DIRECTOR</t>
  </si>
  <si>
    <t>POFS6AAC4</t>
  </si>
  <si>
    <t>S-SDL CENTRAL AND EAST LONDON</t>
  </si>
  <si>
    <t>POFS11113A3F</t>
  </si>
  <si>
    <t>LONDON CENTRAL MC</t>
  </si>
  <si>
    <t>POFS11113A31</t>
  </si>
  <si>
    <t>LONDON CENTRAL MC PROCESSING</t>
  </si>
  <si>
    <t>London Central MC Late</t>
  </si>
  <si>
    <t>London Central MC Early</t>
  </si>
  <si>
    <t>London Central MC Night</t>
  </si>
  <si>
    <t>POFS11113F6F</t>
  </si>
  <si>
    <t>ROMFORD MC</t>
  </si>
  <si>
    <t>POFS11113F61</t>
  </si>
  <si>
    <t>ROMFORD MC PROCESSING</t>
  </si>
  <si>
    <t>Romford MC Late</t>
  </si>
  <si>
    <t>Romford MC Early</t>
  </si>
  <si>
    <t>Romford MC Night</t>
  </si>
  <si>
    <t>POFS6AAC3A</t>
  </si>
  <si>
    <t>OM CENTRAL LONDON</t>
  </si>
  <si>
    <t>Mount Pleasant WC DO</t>
  </si>
  <si>
    <t>Mount Pleasant W DO</t>
  </si>
  <si>
    <t>POFS11113A15</t>
  </si>
  <si>
    <t>EC DO SUMMARY</t>
  </si>
  <si>
    <t>Mount Pleasant EC1 DO</t>
  </si>
  <si>
    <t>Mount Pleasant EC4 DO</t>
  </si>
  <si>
    <t>POFS6AAC4A</t>
  </si>
  <si>
    <t>OM EAST LONDON</t>
  </si>
  <si>
    <t>Chingford DO</t>
  </si>
  <si>
    <t>Leytonstone DO</t>
  </si>
  <si>
    <t>Walthamstow DO</t>
  </si>
  <si>
    <t>South Woodford DO</t>
  </si>
  <si>
    <t>East Ham DO</t>
  </si>
  <si>
    <t>Forest Gate DO</t>
  </si>
  <si>
    <t>Manor Park DO</t>
  </si>
  <si>
    <t>Plaistow DO</t>
  </si>
  <si>
    <t>Docklands DO</t>
  </si>
  <si>
    <t>Stratford DO</t>
  </si>
  <si>
    <t>London Victoria Docks DO</t>
  </si>
  <si>
    <t>Whitechapel DO</t>
  </si>
  <si>
    <t>Bow DO</t>
  </si>
  <si>
    <t>POFS11113BDA</t>
  </si>
  <si>
    <t>BETHNAL GREEN DO SUMMARY</t>
  </si>
  <si>
    <t>Bethnal Green DO</t>
  </si>
  <si>
    <t>POFS11113BC1</t>
  </si>
  <si>
    <t>LEYTON DO SUMMARY</t>
  </si>
  <si>
    <t>Leyton DO</t>
  </si>
  <si>
    <t>POFS6AAC3B</t>
  </si>
  <si>
    <t>OM NORTH LONDON</t>
  </si>
  <si>
    <t>Islington DO</t>
  </si>
  <si>
    <t>Highbury DO</t>
  </si>
  <si>
    <t>Holloway DO</t>
  </si>
  <si>
    <t>Stoke Newington DO</t>
  </si>
  <si>
    <t>Lower Edmonton DO</t>
  </si>
  <si>
    <t>Southgate DO</t>
  </si>
  <si>
    <t>Tottenham DO</t>
  </si>
  <si>
    <t>Upper Edmonton DO</t>
  </si>
  <si>
    <t>Wood Green DO</t>
  </si>
  <si>
    <t>East Finchley DO</t>
  </si>
  <si>
    <t>Finchley Church End DO</t>
  </si>
  <si>
    <t>Muswell Hill DO</t>
  </si>
  <si>
    <t>New Southgate DO</t>
  </si>
  <si>
    <t>North Finchley DO</t>
  </si>
  <si>
    <t>Whetstone DO</t>
  </si>
  <si>
    <t>POFS11113A7BA</t>
  </si>
  <si>
    <t>LONDON NORTH DO SUMMARY</t>
  </si>
  <si>
    <t>North London DO</t>
  </si>
  <si>
    <t>POFS11113A7BB</t>
  </si>
  <si>
    <t>UPPER HOLLOWAY DO SUMMARY</t>
  </si>
  <si>
    <t>Upper Holloway DO</t>
  </si>
  <si>
    <t>POFS11113BBA</t>
  </si>
  <si>
    <t>WINCHMORE HILL DO SUMMARY</t>
  </si>
  <si>
    <t>Winchmore Hill DO</t>
  </si>
  <si>
    <t>POFS6AAC4B</t>
  </si>
  <si>
    <t>OM SOUTH ESSEX</t>
  </si>
  <si>
    <t>Rainham RM DO</t>
  </si>
  <si>
    <t>South Ockendon DO</t>
  </si>
  <si>
    <t>Upminster DO</t>
  </si>
  <si>
    <t>Barking DO</t>
  </si>
  <si>
    <t>Ilford DO</t>
  </si>
  <si>
    <t>Dagenham DO</t>
  </si>
  <si>
    <t>Harold Hill DO</t>
  </si>
  <si>
    <t>Hornchurch DO</t>
  </si>
  <si>
    <t>Romford DO</t>
  </si>
  <si>
    <t>POFS11113F31A</t>
  </si>
  <si>
    <t>DEBDEN DO SUMMARY</t>
  </si>
  <si>
    <t>Debden DO</t>
  </si>
  <si>
    <t>POFS11113F31B</t>
  </si>
  <si>
    <t>GRAYS DO SUMMARY</t>
  </si>
  <si>
    <t>Grays DO</t>
  </si>
  <si>
    <t>POFS6AAC3XA</t>
  </si>
  <si>
    <t>S-SDL CENTRAL AND EAST LONDON PS CENTRES</t>
  </si>
  <si>
    <t>POFS6AAC3XAA</t>
  </si>
  <si>
    <t>S-SDL CENTRAL LONDON PSC</t>
  </si>
  <si>
    <t>London PSC</t>
  </si>
  <si>
    <t>POFS6AAC5</t>
  </si>
  <si>
    <t>S-SDL ESSEX AND SOUTH ANGLIA</t>
  </si>
  <si>
    <t>POFS1111324AF</t>
  </si>
  <si>
    <t>CHELMSFORD MC</t>
  </si>
  <si>
    <t>POFS1111324A1</t>
  </si>
  <si>
    <t>CHELMSFORD MC PROCESSING</t>
  </si>
  <si>
    <t>Chelmsford MC Early</t>
  </si>
  <si>
    <t>Chelmsford MC Late</t>
  </si>
  <si>
    <t>Chelmsford MC Night</t>
  </si>
  <si>
    <t>POFS6AAC5A</t>
  </si>
  <si>
    <t>OM NORTH ESSEX</t>
  </si>
  <si>
    <t>Braintree DO</t>
  </si>
  <si>
    <t>Maldon DO</t>
  </si>
  <si>
    <t>Witham DO</t>
  </si>
  <si>
    <t>Brentwood DO</t>
  </si>
  <si>
    <t>Epping DO</t>
  </si>
  <si>
    <t>Ongar DO</t>
  </si>
  <si>
    <t>POFS1111321A1C</t>
  </si>
  <si>
    <t>BILLERICAY DO SUMMARY</t>
  </si>
  <si>
    <t>Billericay DO</t>
  </si>
  <si>
    <t>POFS1111321A1A</t>
  </si>
  <si>
    <t>BISHOP STORTFORD DO AND SPDO SUMMARY</t>
  </si>
  <si>
    <t>Bishops Stortford DO</t>
  </si>
  <si>
    <t>POFS1111322A1A</t>
  </si>
  <si>
    <t>BRIGHTLINGSEA DO AND SPDO SUMMARY</t>
  </si>
  <si>
    <t>Brightlingsea DO</t>
  </si>
  <si>
    <t>POFS1111322A1C</t>
  </si>
  <si>
    <t>HALSTEAD DO AND SPDO SUMMARY</t>
  </si>
  <si>
    <t>Halstead DO</t>
  </si>
  <si>
    <t>POFS1111322A1F</t>
  </si>
  <si>
    <t>TIPTREE DO AND SPDO SUMMARY</t>
  </si>
  <si>
    <t>Tiptree DO</t>
  </si>
  <si>
    <t>POFS1111322A1G</t>
  </si>
  <si>
    <t>COLCHESTER DO AND SPDO SUMMARY</t>
  </si>
  <si>
    <t>Colchester DO</t>
  </si>
  <si>
    <t>POFS6AAC5B</t>
  </si>
  <si>
    <t>OM SOUTH ANGLIA</t>
  </si>
  <si>
    <t>Clacton On Sea DO</t>
  </si>
  <si>
    <t>Frinton On Sea DO</t>
  </si>
  <si>
    <t>Harwich DO</t>
  </si>
  <si>
    <t>Manningtree DO</t>
  </si>
  <si>
    <t>Sudbury DO</t>
  </si>
  <si>
    <t>Brandon DO</t>
  </si>
  <si>
    <t>Mildenhall DO</t>
  </si>
  <si>
    <t>Stowmarket DO</t>
  </si>
  <si>
    <t>Felixstowe DO</t>
  </si>
  <si>
    <t>Halesworth DO</t>
  </si>
  <si>
    <t>POFS11113FB11A</t>
  </si>
  <si>
    <t>BURY ST EDMUNDS DO AND SPDO SUMMARY</t>
  </si>
  <si>
    <t>Bury St Edmunds DO</t>
  </si>
  <si>
    <t>POFS11113FB11C</t>
  </si>
  <si>
    <t>DISS DO AND SPDO SUMMARY</t>
  </si>
  <si>
    <t>Diss DO</t>
  </si>
  <si>
    <t>POFS11113FB11D</t>
  </si>
  <si>
    <t>THETFORD DO AND SPDO SUMMARY</t>
  </si>
  <si>
    <t>Thetford DO</t>
  </si>
  <si>
    <t>POFS11113FB12A</t>
  </si>
  <si>
    <t>HADLEIGH DO AND SPDO SUMMARY</t>
  </si>
  <si>
    <t>Hadleigh DO</t>
  </si>
  <si>
    <t>POFS11113FB12C</t>
  </si>
  <si>
    <t>SAXMUNDHAM DO AND SPDO SUMMARY</t>
  </si>
  <si>
    <t>Leiston DO</t>
  </si>
  <si>
    <t>Saxmundham DO</t>
  </si>
  <si>
    <t>POFS11113FB12B</t>
  </si>
  <si>
    <t>IPSWICH DO AND SPDO SUMMARY</t>
  </si>
  <si>
    <t>Ipswich DO</t>
  </si>
  <si>
    <t>POFS4BD4C12A</t>
  </si>
  <si>
    <t>WOODBRIDGE DO AND SPDO SUMMARY</t>
  </si>
  <si>
    <t>Woodbridge DO</t>
  </si>
  <si>
    <t>POFS6AAC5C</t>
  </si>
  <si>
    <t>OM WEST ESSEX</t>
  </si>
  <si>
    <t>Chelmsford DO</t>
  </si>
  <si>
    <t>Harlow DO</t>
  </si>
  <si>
    <t>Basildon DO</t>
  </si>
  <si>
    <t>Benfleet DO</t>
  </si>
  <si>
    <t>Canvey Island DO</t>
  </si>
  <si>
    <t>Rayleigh DO</t>
  </si>
  <si>
    <t>Stanford Le Hope DO</t>
  </si>
  <si>
    <t>Wickford DO</t>
  </si>
  <si>
    <t>Hockley SS DO</t>
  </si>
  <si>
    <t>POFS11113F11B</t>
  </si>
  <si>
    <t>SOUTHEND ON SEA DO SUMMARY</t>
  </si>
  <si>
    <t>Southend On Sea DO</t>
  </si>
  <si>
    <t>POFS1111321A1E</t>
  </si>
  <si>
    <t>SOUTH WOODHAM FERRERS DO AND SPDO SUMRY</t>
  </si>
  <si>
    <t>South Woodham Ferrers DO</t>
  </si>
  <si>
    <t>POFS6AAC6</t>
  </si>
  <si>
    <t>S-SDL GREATER LONDON</t>
  </si>
  <si>
    <t>POFS11113O3F</t>
  </si>
  <si>
    <t>GREENFORD MC</t>
  </si>
  <si>
    <t>POFS11113O31</t>
  </si>
  <si>
    <t>GREENFORD MC PROCESSING</t>
  </si>
  <si>
    <t>Greenford MC Early</t>
  </si>
  <si>
    <t>Greenford MC Late</t>
  </si>
  <si>
    <t>Greenford MC Night</t>
  </si>
  <si>
    <t>POFS6AAC6A</t>
  </si>
  <si>
    <t>OM HARROW AND UXBRIDGE</t>
  </si>
  <si>
    <t>Edgware DO</t>
  </si>
  <si>
    <t>Stanmore DO</t>
  </si>
  <si>
    <t>Wembley Highs DO</t>
  </si>
  <si>
    <t>Harrow DO</t>
  </si>
  <si>
    <t>Northolt DO</t>
  </si>
  <si>
    <t>Northwood DO</t>
  </si>
  <si>
    <t>Pinner DO</t>
  </si>
  <si>
    <t>Ruislip DO</t>
  </si>
  <si>
    <t>Uxbridge DO</t>
  </si>
  <si>
    <t>POFS11113O122</t>
  </si>
  <si>
    <t>HAYES DO SUMMARY</t>
  </si>
  <si>
    <t>Hayes DO</t>
  </si>
  <si>
    <t>POFS6AAC6B</t>
  </si>
  <si>
    <t>OM NW LONDON</t>
  </si>
  <si>
    <t>London Camden DO</t>
  </si>
  <si>
    <t>Cricklewood DO</t>
  </si>
  <si>
    <t>Hampstead DO</t>
  </si>
  <si>
    <t>Hendon DO</t>
  </si>
  <si>
    <t>Kentish Town DO</t>
  </si>
  <si>
    <t>Mill Hill DO</t>
  </si>
  <si>
    <t>The Hyde DO</t>
  </si>
  <si>
    <t>Willesden DO</t>
  </si>
  <si>
    <t>Golders Green DO</t>
  </si>
  <si>
    <t>POFS11113O6A5</t>
  </si>
  <si>
    <t>KILBURN AND ST JOHNS WOOD DO SUMMARY</t>
  </si>
  <si>
    <t>Kilburn DO</t>
  </si>
  <si>
    <t>St Johns Wood DO</t>
  </si>
  <si>
    <t>POFS6AAC6C</t>
  </si>
  <si>
    <t>OM WEST LONDON</t>
  </si>
  <si>
    <t>Ascot DO</t>
  </si>
  <si>
    <t>Bourne End SPDO</t>
  </si>
  <si>
    <t>Gerrards Cross DO</t>
  </si>
  <si>
    <t>Maidenhead DO</t>
  </si>
  <si>
    <t>Marlow DO</t>
  </si>
  <si>
    <t>The Queen Elizabeth DO</t>
  </si>
  <si>
    <t>West Kensington DO</t>
  </si>
  <si>
    <t>Acton DO</t>
  </si>
  <si>
    <t>Chiswick DO</t>
  </si>
  <si>
    <t>Ealing DO</t>
  </si>
  <si>
    <t>Hammersmith DO</t>
  </si>
  <si>
    <t>Hanwell DO</t>
  </si>
  <si>
    <t>West Ealing DO</t>
  </si>
  <si>
    <t>POFS11111D521</t>
  </si>
  <si>
    <t>SLOUGH DO SUMMARY</t>
  </si>
  <si>
    <t>Slough DO</t>
  </si>
  <si>
    <t>POFS11113A7A1</t>
  </si>
  <si>
    <t>LONDON WEST DO SUMMARY</t>
  </si>
  <si>
    <t>Paddington DO</t>
  </si>
  <si>
    <t>Kensington DO</t>
  </si>
  <si>
    <t>Maida Hill DO</t>
  </si>
  <si>
    <t>North Kensington DO</t>
  </si>
  <si>
    <t>Notting Hill DO</t>
  </si>
  <si>
    <t>Shepherds Bush DO</t>
  </si>
  <si>
    <t>POFS6AAC6XA</t>
  </si>
  <si>
    <t>S-SDL GREATER LONDON PS CENTRES</t>
  </si>
  <si>
    <t>POFS6AAC6XAA</t>
  </si>
  <si>
    <t>S-SDL GREATER LONDON PSC</t>
  </si>
  <si>
    <t>South East PSC</t>
  </si>
  <si>
    <t>POFS6AAC7</t>
  </si>
  <si>
    <t>S-SDL HOME COUNTIES SOUTH</t>
  </si>
  <si>
    <t>POFS11113K5F</t>
  </si>
  <si>
    <t>JUBILEE MC</t>
  </si>
  <si>
    <t>POFS11113K51</t>
  </si>
  <si>
    <t>JUBILEE MC PROCESSING</t>
  </si>
  <si>
    <t>Jubilee MC Late</t>
  </si>
  <si>
    <t>Jubilee MC Early</t>
  </si>
  <si>
    <t>Jubilee MC Night</t>
  </si>
  <si>
    <t>POFS6AAC7A</t>
  </si>
  <si>
    <t>OM HCS NORTH EAST</t>
  </si>
  <si>
    <t>Ashford TW DO</t>
  </si>
  <si>
    <t>Brentford DO</t>
  </si>
  <si>
    <t>Feltham DO</t>
  </si>
  <si>
    <t>Hampton DO</t>
  </si>
  <si>
    <t>Hounslow DO</t>
  </si>
  <si>
    <t>Shepperton DO</t>
  </si>
  <si>
    <t>Staines DO</t>
  </si>
  <si>
    <t>Sunbury On Thames DO</t>
  </si>
  <si>
    <t>Teddington DO</t>
  </si>
  <si>
    <t>Richmond Upon Thames DO</t>
  </si>
  <si>
    <t>Twickenham DO</t>
  </si>
  <si>
    <t>POFS6AAC7B</t>
  </si>
  <si>
    <t>OM HCS NORTH WEST</t>
  </si>
  <si>
    <t>Chessington DO</t>
  </si>
  <si>
    <t>Cobham DO</t>
  </si>
  <si>
    <t>Epsom DO</t>
  </si>
  <si>
    <t>Tadworth DO</t>
  </si>
  <si>
    <t>Addlestone DO</t>
  </si>
  <si>
    <t>Chertsey DO</t>
  </si>
  <si>
    <t>Walton On Thames DO</t>
  </si>
  <si>
    <t>West Byfleet DO</t>
  </si>
  <si>
    <t>Weybridge DO</t>
  </si>
  <si>
    <t>Kingston Upon Thames DO</t>
  </si>
  <si>
    <t>New Malden DO</t>
  </si>
  <si>
    <t>Worcester Park DO</t>
  </si>
  <si>
    <t>POFS2AH12D212</t>
  </si>
  <si>
    <t>LEATHERHEAD DO SUMMARY</t>
  </si>
  <si>
    <t>Leatherhead DO</t>
  </si>
  <si>
    <t>POFS11113K4A1</t>
  </si>
  <si>
    <t>MOLESEY DO SUMMARY</t>
  </si>
  <si>
    <t>Molesey DO</t>
  </si>
  <si>
    <t>POFS6AAC7C</t>
  </si>
  <si>
    <t>OM HCS WEST</t>
  </si>
  <si>
    <t>Aldershot DO</t>
  </si>
  <si>
    <t>Camberley DO</t>
  </si>
  <si>
    <t>Farnborough DO</t>
  </si>
  <si>
    <t>Fleet DO</t>
  </si>
  <si>
    <t>Sandhurst DO</t>
  </si>
  <si>
    <t>Woking DO</t>
  </si>
  <si>
    <t>Virginia Water DO</t>
  </si>
  <si>
    <t>Alton DO</t>
  </si>
  <si>
    <t>Bordon DO</t>
  </si>
  <si>
    <t>Cranleigh DO</t>
  </si>
  <si>
    <t>Farnham DO</t>
  </si>
  <si>
    <t>Haslemere DO</t>
  </si>
  <si>
    <t>Liphook DO</t>
  </si>
  <si>
    <t>Midhurst DO</t>
  </si>
  <si>
    <t>Petersfield DO</t>
  </si>
  <si>
    <t>Petworth DO</t>
  </si>
  <si>
    <t>POFS11113H22A</t>
  </si>
  <si>
    <t>GODALMING DO AND SPDO SUMMARY</t>
  </si>
  <si>
    <t>Godalming DO</t>
  </si>
  <si>
    <t>POFS11111D2A4</t>
  </si>
  <si>
    <t>GOLDSWORTH PARK AND KNAPHILL DO SUMMARY</t>
  </si>
  <si>
    <t>Goldsworth Park DO</t>
  </si>
  <si>
    <t>POFS11111D2A2</t>
  </si>
  <si>
    <t>GUILDFORD DO SUMMARY</t>
  </si>
  <si>
    <t>Guildford DO</t>
  </si>
  <si>
    <t>POFS6AAC7D</t>
  </si>
  <si>
    <t>OM SOUTH WEST LONDON</t>
  </si>
  <si>
    <t>Brixton DO</t>
  </si>
  <si>
    <t>Clapham DO</t>
  </si>
  <si>
    <t>Lambeth DO</t>
  </si>
  <si>
    <t>Stockwell DO</t>
  </si>
  <si>
    <t>Battersea DO</t>
  </si>
  <si>
    <t>Balham DO</t>
  </si>
  <si>
    <t>Putney DO</t>
  </si>
  <si>
    <t>Tooting DO</t>
  </si>
  <si>
    <t>POFS11113D114A</t>
  </si>
  <si>
    <t>EARLS COURT AND WEST BROMPTON DO SUMMARY</t>
  </si>
  <si>
    <t>Earls Court DO</t>
  </si>
  <si>
    <t>West Brompton DO</t>
  </si>
  <si>
    <t>POFS11113D114B</t>
  </si>
  <si>
    <t>LONDON SW1 CHELSEA KENSINGTON DO SUMMARY</t>
  </si>
  <si>
    <t>Chelsea DO</t>
  </si>
  <si>
    <t>South Kensington DO</t>
  </si>
  <si>
    <t>London Victoria DO</t>
  </si>
  <si>
    <t>POFS11113D124A</t>
  </si>
  <si>
    <t>MORTLAKE AND BARNES DO SUMMARY</t>
  </si>
  <si>
    <t>Barnes DO</t>
  </si>
  <si>
    <t>Mortlake DO</t>
  </si>
  <si>
    <t>POFS6AAC7E</t>
  </si>
  <si>
    <t>OM SW LONDON CENTRAL</t>
  </si>
  <si>
    <t>Fulham DO</t>
  </si>
  <si>
    <t>Streatham DO</t>
  </si>
  <si>
    <t>Wandsworth DO</t>
  </si>
  <si>
    <t>POFS11113D124B</t>
  </si>
  <si>
    <t>WIMBLEDON DO SUMMARY</t>
  </si>
  <si>
    <t>Wimbledon DO</t>
  </si>
  <si>
    <t>West Wimbledon DO</t>
  </si>
  <si>
    <t>POFS6AAC8</t>
  </si>
  <si>
    <t>S-SDL MEDWAY</t>
  </si>
  <si>
    <t>POFS11113J8F</t>
  </si>
  <si>
    <t>MEDWAY MC</t>
  </si>
  <si>
    <t>POFS11113J8A</t>
  </si>
  <si>
    <t>MEDWAY MC PROCESSING</t>
  </si>
  <si>
    <t>Medway MC Early</t>
  </si>
  <si>
    <t>Medway MC Late</t>
  </si>
  <si>
    <t>Medway MC Night</t>
  </si>
  <si>
    <t>POFS6AAC8A</t>
  </si>
  <si>
    <t>OM MEDWAY EAST</t>
  </si>
  <si>
    <t>Biggin Hill DO</t>
  </si>
  <si>
    <t>Edenbridge DO</t>
  </si>
  <si>
    <t>Sevenoaks DO</t>
  </si>
  <si>
    <t>Cranbrook DO</t>
  </si>
  <si>
    <t>New Romney DO</t>
  </si>
  <si>
    <t>Tenterden DO</t>
  </si>
  <si>
    <t>Bexhill On Sea DO</t>
  </si>
  <si>
    <t>Crowborough DO</t>
  </si>
  <si>
    <t>Hastings DO</t>
  </si>
  <si>
    <t>Heathfield DO</t>
  </si>
  <si>
    <t>Rye DO</t>
  </si>
  <si>
    <t>St Leonards On Sea DO</t>
  </si>
  <si>
    <t>Uckfield DO</t>
  </si>
  <si>
    <t>Sevenoaks Rural DO</t>
  </si>
  <si>
    <t>POFS11113M2A2</t>
  </si>
  <si>
    <t>BATTLE DO AND SPDO SUMMARY</t>
  </si>
  <si>
    <t>Battle DO</t>
  </si>
  <si>
    <t>POFS11113M3A1</t>
  </si>
  <si>
    <t>ASHFORD (TN) DO AND SPDO SUMMARY</t>
  </si>
  <si>
    <t>Ashford TN DO</t>
  </si>
  <si>
    <t>POFS11113M3A3</t>
  </si>
  <si>
    <t>TONBRIDGE DO AND SPDO SUMMARY</t>
  </si>
  <si>
    <t>Tonbridge DO</t>
  </si>
  <si>
    <t>POFS6AAC8B</t>
  </si>
  <si>
    <t>OM MEDWAY NORTH</t>
  </si>
  <si>
    <t>Bexleyheath DO</t>
  </si>
  <si>
    <t>Sidcup DO</t>
  </si>
  <si>
    <t>POFS11113I1A2</t>
  </si>
  <si>
    <t>DARTFORD DO SUMMARY</t>
  </si>
  <si>
    <t>Dartford DO</t>
  </si>
  <si>
    <t>2BLK Swanscombe DO</t>
  </si>
  <si>
    <t>POFS11113M1A5</t>
  </si>
  <si>
    <t>GRAVESEND DO AND SPDO SUMMARY</t>
  </si>
  <si>
    <t>Gravesend DO</t>
  </si>
  <si>
    <t>POFS6AAC8C</t>
  </si>
  <si>
    <t>OM MEDWAY SOUTH EAST</t>
  </si>
  <si>
    <t>Chatham DO</t>
  </si>
  <si>
    <t>Gillingham ME DO</t>
  </si>
  <si>
    <t>Rainham ME DO</t>
  </si>
  <si>
    <t>Faversham DO</t>
  </si>
  <si>
    <t>Medway Valley DO</t>
  </si>
  <si>
    <t>Sheerness DO</t>
  </si>
  <si>
    <t>Sittingbourne DO</t>
  </si>
  <si>
    <t>Broadstairs DO</t>
  </si>
  <si>
    <t>Margate DO</t>
  </si>
  <si>
    <t>Ramsgate DO</t>
  </si>
  <si>
    <t>Deal DO</t>
  </si>
  <si>
    <t>Hythe CT DO</t>
  </si>
  <si>
    <t>Sandwich DO</t>
  </si>
  <si>
    <t>POFS11113L4A3</t>
  </si>
  <si>
    <t>CANTERBURY DO SUMMARY</t>
  </si>
  <si>
    <t>Canterbury DO</t>
  </si>
  <si>
    <t>POFS11113M1A2</t>
  </si>
  <si>
    <t>MAIDSTONE DO AND SPDO SUMMARY</t>
  </si>
  <si>
    <t>Maidstone DO</t>
  </si>
  <si>
    <t>Maidstone DO Rurals SDOs</t>
  </si>
  <si>
    <t>POFS11113M1A3</t>
  </si>
  <si>
    <t>ROCHESTER DO AND SPDO SUMMARY</t>
  </si>
  <si>
    <t>Rochester DO</t>
  </si>
  <si>
    <t>POFS4BD4C36</t>
  </si>
  <si>
    <t>DOVER DO SUMMARY</t>
  </si>
  <si>
    <t>Dover DO</t>
  </si>
  <si>
    <t>POFS4BD4C37</t>
  </si>
  <si>
    <t>FOLKESTONE DO SUMMARY</t>
  </si>
  <si>
    <t>Folkestone DO</t>
  </si>
  <si>
    <t>POFS6AAC9</t>
  </si>
  <si>
    <t>S-SDL SOUTH COAST</t>
  </si>
  <si>
    <t>POFS1111194WF</t>
  </si>
  <si>
    <t>DORSET MC</t>
  </si>
  <si>
    <t>POFS1111194W1</t>
  </si>
  <si>
    <t>DORSET MC PROCESSING</t>
  </si>
  <si>
    <t>Dorset MC Early</t>
  </si>
  <si>
    <t>Dorset MC Late</t>
  </si>
  <si>
    <t>Dorset MC Night</t>
  </si>
  <si>
    <t>POFS11111G4F</t>
  </si>
  <si>
    <t>SOUTHAMPTON MC</t>
  </si>
  <si>
    <t>POFS11111G41</t>
  </si>
  <si>
    <t>SOUTHAMPTON MC PROCESSING</t>
  </si>
  <si>
    <t>Southampton MC Early</t>
  </si>
  <si>
    <t>Southampton MC Late</t>
  </si>
  <si>
    <t>Southampton MC Night</t>
  </si>
  <si>
    <t>POFS6AAC9A</t>
  </si>
  <si>
    <t>OM SC CENTRAL</t>
  </si>
  <si>
    <t>Hythe SO DO</t>
  </si>
  <si>
    <t>Lymington DO</t>
  </si>
  <si>
    <t>Bitterne Manor DO</t>
  </si>
  <si>
    <t>Shirley SO DO</t>
  </si>
  <si>
    <t>Totton DO</t>
  </si>
  <si>
    <t>Alresford DO</t>
  </si>
  <si>
    <t>Eastleigh DO</t>
  </si>
  <si>
    <t>Romsey DO</t>
  </si>
  <si>
    <t>Sarisbury Green DO</t>
  </si>
  <si>
    <t>Winchester DO</t>
  </si>
  <si>
    <t>POFS11111G21A</t>
  </si>
  <si>
    <t>HEDGE END DO AND SPDO SUMMARY</t>
  </si>
  <si>
    <t>Hedge End DO</t>
  </si>
  <si>
    <t>POFS6AAC9B</t>
  </si>
  <si>
    <t>OM SC EAST</t>
  </si>
  <si>
    <t>Fareham DO</t>
  </si>
  <si>
    <t>Gosport DO</t>
  </si>
  <si>
    <t>Bognor Regis DO</t>
  </si>
  <si>
    <t>Hayling Island DO</t>
  </si>
  <si>
    <t>Waterlooville DO</t>
  </si>
  <si>
    <t>Ryde DO</t>
  </si>
  <si>
    <t>Sandown DO</t>
  </si>
  <si>
    <t>Ventnor DO</t>
  </si>
  <si>
    <t>POFS11111G61A</t>
  </si>
  <si>
    <t>CHICHESTER DO AND SPDO SUMMARY</t>
  </si>
  <si>
    <t>Chichester DO</t>
  </si>
  <si>
    <t>POFS11111G11C</t>
  </si>
  <si>
    <t>WEST IOW DO SUMMARY</t>
  </si>
  <si>
    <t>Newport IOW DO</t>
  </si>
  <si>
    <t>POFS11111G11F</t>
  </si>
  <si>
    <t>HAVANT DO SUMMARY</t>
  </si>
  <si>
    <t>Havant DO</t>
  </si>
  <si>
    <t>POFS11111G61B</t>
  </si>
  <si>
    <t>PORTSMOUTH DO SUMMARY</t>
  </si>
  <si>
    <t>Portsmouth DO</t>
  </si>
  <si>
    <t>POFS6AAC9C</t>
  </si>
  <si>
    <t>OM SC WEST</t>
  </si>
  <si>
    <t>Bournemouth DO</t>
  </si>
  <si>
    <t>Westbourne DO</t>
  </si>
  <si>
    <t>Christchurch DO</t>
  </si>
  <si>
    <t>New Milton DO</t>
  </si>
  <si>
    <t>Poole Alder Hills DO</t>
  </si>
  <si>
    <t>Poole DO</t>
  </si>
  <si>
    <t>Parkstone DO</t>
  </si>
  <si>
    <t>Swanage DO</t>
  </si>
  <si>
    <t>Wimborne DO</t>
  </si>
  <si>
    <t>Ferndown DO</t>
  </si>
  <si>
    <t>POFS11111G11D</t>
  </si>
  <si>
    <t>RINGWOOD DO SUMMARY</t>
  </si>
  <si>
    <t>Ringwood DO</t>
  </si>
  <si>
    <t>POFS11111G51D</t>
  </si>
  <si>
    <t>WINTON DO SUMMARY</t>
  </si>
  <si>
    <t>Winton DO</t>
  </si>
  <si>
    <t>POFS11111G61D</t>
  </si>
  <si>
    <t>WAREHAM DO AND SPDO SUMMARY</t>
  </si>
  <si>
    <t>Wareham DO</t>
  </si>
  <si>
    <t>POFS6AAC9D</t>
  </si>
  <si>
    <t>OM SC NORTH</t>
  </si>
  <si>
    <t>Weymouth DO</t>
  </si>
  <si>
    <t>Portland DO</t>
  </si>
  <si>
    <t>Dorchester DO</t>
  </si>
  <si>
    <t>Blandford Forum DO</t>
  </si>
  <si>
    <t>Sturminster Newton DO</t>
  </si>
  <si>
    <t>Bridport DO</t>
  </si>
  <si>
    <t>Sherborne DO</t>
  </si>
  <si>
    <t>Andover DO</t>
  </si>
  <si>
    <t>Fordingbridge DO</t>
  </si>
  <si>
    <t>Gillingham SP DO</t>
  </si>
  <si>
    <t>Shaftesbury DO</t>
  </si>
  <si>
    <t>POFS11111G71B</t>
  </si>
  <si>
    <t>SALISBURY DO AND SPDO SUMMARY</t>
  </si>
  <si>
    <t>Salisbury DO</t>
  </si>
  <si>
    <t>POFS11111G71A</t>
  </si>
  <si>
    <t>SP GARRISONS DO SUMMARY</t>
  </si>
  <si>
    <t>Amesbury DO</t>
  </si>
  <si>
    <t>Bulford Barracks DO</t>
  </si>
  <si>
    <t>Tidworth DO</t>
  </si>
  <si>
    <t>POFS6AAC10</t>
  </si>
  <si>
    <t>S-SDL SOUTH EAST</t>
  </si>
  <si>
    <t>POFS11113J7F</t>
  </si>
  <si>
    <t>GATWICK MC</t>
  </si>
  <si>
    <t>POFS11113J71</t>
  </si>
  <si>
    <t>GATWICK MC PROCESSING</t>
  </si>
  <si>
    <t>Gatwick MC Early</t>
  </si>
  <si>
    <t>Gatwick MC Late</t>
  </si>
  <si>
    <t>Gatwick MC Night</t>
  </si>
  <si>
    <t>POFS6AAC10A</t>
  </si>
  <si>
    <t>OM SE CENTRAL</t>
  </si>
  <si>
    <t>Billingshurst DO</t>
  </si>
  <si>
    <t>Haywards Heath DO</t>
  </si>
  <si>
    <t>Horsham DO</t>
  </si>
  <si>
    <t>Pulborough DO</t>
  </si>
  <si>
    <t>Storrington DO</t>
  </si>
  <si>
    <t>Lewes DO</t>
  </si>
  <si>
    <t>Henfield DO</t>
  </si>
  <si>
    <t>Dorking DO</t>
  </si>
  <si>
    <t>East Grinstead DO</t>
  </si>
  <si>
    <t>Horley DO</t>
  </si>
  <si>
    <t>Oxted DO</t>
  </si>
  <si>
    <t>Redhill DO</t>
  </si>
  <si>
    <t>Reigate DO</t>
  </si>
  <si>
    <t>POFS11113M1A4</t>
  </si>
  <si>
    <t>CRAWLEY DO SUMMARY</t>
  </si>
  <si>
    <t>Crawley DO</t>
  </si>
  <si>
    <t>Lingfield DO</t>
  </si>
  <si>
    <t>POFS11113M1A6</t>
  </si>
  <si>
    <t>BURGESS HILL DO SUMMARY</t>
  </si>
  <si>
    <t>Burgess Hill DO</t>
  </si>
  <si>
    <t>Hassocks DO</t>
  </si>
  <si>
    <t>POFS6AAC10B</t>
  </si>
  <si>
    <t>OM SE WEST</t>
  </si>
  <si>
    <t>Brighton DO</t>
  </si>
  <si>
    <t>Hove DO</t>
  </si>
  <si>
    <t>Portslade DO</t>
  </si>
  <si>
    <t>Rottingdean DO</t>
  </si>
  <si>
    <t>Hailsham DO</t>
  </si>
  <si>
    <t>Polegate DO</t>
  </si>
  <si>
    <t>Seaford DO</t>
  </si>
  <si>
    <t>Westham DO</t>
  </si>
  <si>
    <t>Newhaven DO</t>
  </si>
  <si>
    <t>Peacehaven DO</t>
  </si>
  <si>
    <t>Shoreham By Sea DO</t>
  </si>
  <si>
    <t>Arundel DO</t>
  </si>
  <si>
    <t>Goring On Sea DO</t>
  </si>
  <si>
    <t>Lancing DO</t>
  </si>
  <si>
    <t>Littlehampton DO</t>
  </si>
  <si>
    <t>Worthing DO</t>
  </si>
  <si>
    <t>POFS4BD4C34A</t>
  </si>
  <si>
    <t>EASTBOURNE DO SUMMARY</t>
  </si>
  <si>
    <t>Eastbourne DO</t>
  </si>
  <si>
    <t>POFS6AAC11</t>
  </si>
  <si>
    <t>S-SDL SOUTH EAST LONDON</t>
  </si>
  <si>
    <t>POFS11113H4F</t>
  </si>
  <si>
    <t>CROYDON MC</t>
  </si>
  <si>
    <t>POFS11113H41</t>
  </si>
  <si>
    <t>CROYDON MC PROCESSING</t>
  </si>
  <si>
    <t>Croydon MC Late</t>
  </si>
  <si>
    <t>Croydon MC Early</t>
  </si>
  <si>
    <t>Croydon MC Night</t>
  </si>
  <si>
    <t>POFS6AAC11A</t>
  </si>
  <si>
    <t>OM SE LONDON SOUTH</t>
  </si>
  <si>
    <t>Beckenham DO</t>
  </si>
  <si>
    <t>Orpington DO</t>
  </si>
  <si>
    <t>Swanley DO</t>
  </si>
  <si>
    <t>West Wickham DO</t>
  </si>
  <si>
    <t>Caterham DO</t>
  </si>
  <si>
    <t>Coulsdon DO</t>
  </si>
  <si>
    <t>Mitcham DO</t>
  </si>
  <si>
    <t>Purley DO</t>
  </si>
  <si>
    <t>Banstead DO</t>
  </si>
  <si>
    <t>Morden DO</t>
  </si>
  <si>
    <t>Sutton DO</t>
  </si>
  <si>
    <t>Wallington DO</t>
  </si>
  <si>
    <t>POFS11113H131</t>
  </si>
  <si>
    <t>CROYDON DO SUMMARY</t>
  </si>
  <si>
    <t>Croydon DO</t>
  </si>
  <si>
    <t>South Croydon DO</t>
  </si>
  <si>
    <t>Thornton Heath DO</t>
  </si>
  <si>
    <t>POFS6AAC11B</t>
  </si>
  <si>
    <t>OM SE LONDON EAST</t>
  </si>
  <si>
    <t>Deptford DO</t>
  </si>
  <si>
    <t>Blackheath DO</t>
  </si>
  <si>
    <t>Lewisham DO</t>
  </si>
  <si>
    <t>Woolwich DO</t>
  </si>
  <si>
    <t>Bromley DO</t>
  </si>
  <si>
    <t>POFS11113D154A</t>
  </si>
  <si>
    <t>ABBEY WOOD AND THAMESMEAD DO SUMMARY</t>
  </si>
  <si>
    <t>Abbey Wood DO</t>
  </si>
  <si>
    <t>Thamesmead DO</t>
  </si>
  <si>
    <t>POFS11113D154B</t>
  </si>
  <si>
    <t>GREENWICH AND CHARLTON DO SUMMARY</t>
  </si>
  <si>
    <t>Charlton DO</t>
  </si>
  <si>
    <t>Greenwich DO</t>
  </si>
  <si>
    <t>POFS11113D154D</t>
  </si>
  <si>
    <t>ELTHAM AND LEE DO SUMMARY</t>
  </si>
  <si>
    <t>Eltham DO</t>
  </si>
  <si>
    <t>Lee DO</t>
  </si>
  <si>
    <t>POFS6AAC11C</t>
  </si>
  <si>
    <t>OM SE LONDON WEST</t>
  </si>
  <si>
    <t>Brockley DO</t>
  </si>
  <si>
    <t>New Cross DO</t>
  </si>
  <si>
    <t>Catford DO</t>
  </si>
  <si>
    <t>Norwood DO</t>
  </si>
  <si>
    <t>Anerley DO</t>
  </si>
  <si>
    <t>Dulwich DO</t>
  </si>
  <si>
    <t>South Norwood DO</t>
  </si>
  <si>
    <t>West Norwood DO</t>
  </si>
  <si>
    <t>POFS11113D143A</t>
  </si>
  <si>
    <t>CAMBERWELL DO SUMMARY</t>
  </si>
  <si>
    <t>Camberwell DO</t>
  </si>
  <si>
    <t>Herne Hill DO</t>
  </si>
  <si>
    <t>POFS11113D143B</t>
  </si>
  <si>
    <t>KENNINGTON AND WALWORTH DO SUMMARY</t>
  </si>
  <si>
    <t>Kennington DO</t>
  </si>
  <si>
    <t>Walworth DO</t>
  </si>
  <si>
    <t>POFS11113D143C</t>
  </si>
  <si>
    <t>PECKHAM AND EAST DULWICH DO SUMMARY</t>
  </si>
  <si>
    <t>Peckham DO</t>
  </si>
  <si>
    <t>East Dulwich DO</t>
  </si>
  <si>
    <t>POFS11113D154C</t>
  </si>
  <si>
    <t>FOREST HILL AND SYDENHAM DO SUMMARY</t>
  </si>
  <si>
    <t>Forest Hill DO</t>
  </si>
  <si>
    <t>Sydenham DO</t>
  </si>
  <si>
    <t>POFS11113A14</t>
  </si>
  <si>
    <t>SOUTHWARK AND ROTHERHITHE DO SUMMARY</t>
  </si>
  <si>
    <t>Southwark DO</t>
  </si>
  <si>
    <t>Rotherhithe DO</t>
  </si>
  <si>
    <t>POFS6AAC12</t>
  </si>
  <si>
    <t>S-SDL SOUTH WEST</t>
  </si>
  <si>
    <t>POFS11111C6F</t>
  </si>
  <si>
    <t>EXETER MC</t>
  </si>
  <si>
    <t>POFS11111C61</t>
  </si>
  <si>
    <t>EXETER MC PROCESSING</t>
  </si>
  <si>
    <t>Exeter MC Early</t>
  </si>
  <si>
    <t>Exeter MC Late</t>
  </si>
  <si>
    <t>Exeter MC Night</t>
  </si>
  <si>
    <t>POFS11111C131F</t>
  </si>
  <si>
    <t>PLYMOUTH MC</t>
  </si>
  <si>
    <t>POFS11111C1311</t>
  </si>
  <si>
    <t>PLYMOUTH MC PROCESSING</t>
  </si>
  <si>
    <t>Plymouth MC Early</t>
  </si>
  <si>
    <t>Plymouth MC Late</t>
  </si>
  <si>
    <t>Plymouth MC Night</t>
  </si>
  <si>
    <t>POFS11111C132F</t>
  </si>
  <si>
    <t>TRURO MC</t>
  </si>
  <si>
    <t>POFS11111C132A</t>
  </si>
  <si>
    <t>TRURO MC PROCESSING</t>
  </si>
  <si>
    <t>Truro MC Late</t>
  </si>
  <si>
    <t>Truro MC Night</t>
  </si>
  <si>
    <t>POFS6AAC12A</t>
  </si>
  <si>
    <t>OM NORTH AND EAST DEVON</t>
  </si>
  <si>
    <t>Axminster DO</t>
  </si>
  <si>
    <t>Crediton DO</t>
  </si>
  <si>
    <t>Honiton DO</t>
  </si>
  <si>
    <t>Seaton DO</t>
  </si>
  <si>
    <t>Sidmouth DO</t>
  </si>
  <si>
    <t>Cullompton DO</t>
  </si>
  <si>
    <t>Ilfracombe DO</t>
  </si>
  <si>
    <t>South Molton DO</t>
  </si>
  <si>
    <t>Torrington DO</t>
  </si>
  <si>
    <t>Bude DO</t>
  </si>
  <si>
    <t>POFS11111C113A</t>
  </si>
  <si>
    <t>BARNSTAPLE DO AND SPDO SUMMARY</t>
  </si>
  <si>
    <t>Barnstaple DO</t>
  </si>
  <si>
    <t>POFS11111C113B</t>
  </si>
  <si>
    <t>BIDEFORD DO AND SPDO SUMMARY</t>
  </si>
  <si>
    <t>Bideford DO</t>
  </si>
  <si>
    <t>POFS11111C113G</t>
  </si>
  <si>
    <t>EXMOUTH DO SUMMARY</t>
  </si>
  <si>
    <t>Exmouth DO</t>
  </si>
  <si>
    <t>POFS11111C113E</t>
  </si>
  <si>
    <t>HOLSWORTHY DO AND SPDO SUMMARY</t>
  </si>
  <si>
    <t>Holsworthy DO</t>
  </si>
  <si>
    <t>POFS11111C112C</t>
  </si>
  <si>
    <t>TIVERTON DO AND SPDO SUMMARY</t>
  </si>
  <si>
    <t>Tiverton DO</t>
  </si>
  <si>
    <t>POFS6AAC12B</t>
  </si>
  <si>
    <t>OM PLYMOUTH</t>
  </si>
  <si>
    <t>Launceston DO</t>
  </si>
  <si>
    <t>Liskeard DO</t>
  </si>
  <si>
    <t>Looe DO</t>
  </si>
  <si>
    <t>St Austell DO</t>
  </si>
  <si>
    <t>Plymouth DO</t>
  </si>
  <si>
    <t>Plympton DO</t>
  </si>
  <si>
    <t>Ivybridge DO</t>
  </si>
  <si>
    <t>Saltash DO</t>
  </si>
  <si>
    <t>Torpoint SPDO</t>
  </si>
  <si>
    <t>Callington DO</t>
  </si>
  <si>
    <t>Tavistock DO</t>
  </si>
  <si>
    <t>West Park DO</t>
  </si>
  <si>
    <t>Plymouth North DO</t>
  </si>
  <si>
    <t>POFS11111C102A</t>
  </si>
  <si>
    <t>BODMIN DO AND SPDO SUMMARY</t>
  </si>
  <si>
    <t>Bodmin DO</t>
  </si>
  <si>
    <t>POFS11111C102H</t>
  </si>
  <si>
    <t>WADEBRIDGE DO AND SPDO SUMMARY</t>
  </si>
  <si>
    <t>Wadebridge DO</t>
  </si>
  <si>
    <t>POFS6AAC12C</t>
  </si>
  <si>
    <t>OM SOUTH DEVON</t>
  </si>
  <si>
    <t>Exeter DO</t>
  </si>
  <si>
    <t>Brixham DO</t>
  </si>
  <si>
    <t>Dartmouth DO</t>
  </si>
  <si>
    <t>Dawlish DO</t>
  </si>
  <si>
    <t>Kingsbridge DO</t>
  </si>
  <si>
    <t>Paignton DO</t>
  </si>
  <si>
    <t>Torquay DO</t>
  </si>
  <si>
    <t>Totnes DO</t>
  </si>
  <si>
    <t>Teignmouth DO</t>
  </si>
  <si>
    <t>POFS11111C112A</t>
  </si>
  <si>
    <t>EXETER CENTRAL SPDO SUMMARY</t>
  </si>
  <si>
    <t>Exeter Rurals DO</t>
  </si>
  <si>
    <t>POFS11111C111B</t>
  </si>
  <si>
    <t>NEWTON ABBOT DO AND SPDO SUMMARY</t>
  </si>
  <si>
    <t>Newton Abbot DO</t>
  </si>
  <si>
    <t>POFS11111C111C</t>
  </si>
  <si>
    <t>OKEHAMPTON DO AND SPDO SUMMARY</t>
  </si>
  <si>
    <t>Okehampton DO</t>
  </si>
  <si>
    <t>POFS6AAC12D</t>
  </si>
  <si>
    <t>OM WEST CORNWALL</t>
  </si>
  <si>
    <t>Camborne DO</t>
  </si>
  <si>
    <t>Falmouth DO</t>
  </si>
  <si>
    <t>Hayle DO</t>
  </si>
  <si>
    <t>St Ives TR DO</t>
  </si>
  <si>
    <t>POFS11111C102B</t>
  </si>
  <si>
    <t>HELSTON DO AND SPDO SUMMARY</t>
  </si>
  <si>
    <t>Helston DO</t>
  </si>
  <si>
    <t>POFS11111C102C</t>
  </si>
  <si>
    <t>NEWQUAY DO AND SPDO SUMMARY</t>
  </si>
  <si>
    <t>Newquay DO</t>
  </si>
  <si>
    <t>POFS11111C102D</t>
  </si>
  <si>
    <t>PENZANCE DO AND SPDO SUMMARY</t>
  </si>
  <si>
    <t>Penzance DO</t>
  </si>
  <si>
    <t>POFS11111C102E</t>
  </si>
  <si>
    <t>REDRUTH DO AND SPDO SUMMARY</t>
  </si>
  <si>
    <t>Redruth DO</t>
  </si>
  <si>
    <t>POFS11111C102G</t>
  </si>
  <si>
    <t>TRURO DO AND SPDO SUMMARY</t>
  </si>
  <si>
    <t>Truro DO</t>
  </si>
  <si>
    <t>POFS6AAR</t>
  </si>
  <si>
    <t>OPERATIONS OVERLAYS</t>
  </si>
  <si>
    <t>POFS6AARD</t>
  </si>
  <si>
    <t>OPERATIONS DELIVERY OVERLAYS</t>
  </si>
  <si>
    <t>Delivery Overlay WRK</t>
  </si>
  <si>
    <t>POFS6AARN</t>
  </si>
  <si>
    <t>OPERATIONS NATIONAL OPS OVERLAYS</t>
  </si>
  <si>
    <t>RDC Overlay WRK</t>
  </si>
  <si>
    <t>POFS6AARP</t>
  </si>
  <si>
    <t>OPERATIONS PROCESSING OVERLAYS</t>
  </si>
  <si>
    <t>Proc Col Overlay WRK</t>
  </si>
  <si>
    <t>POFS111Q</t>
  </si>
  <si>
    <t>PARCELFORCE AND INTERNATIONAL</t>
  </si>
  <si>
    <t>POFS111INT</t>
  </si>
  <si>
    <t>INTERNATIONAL</t>
  </si>
  <si>
    <t>POFS111Q1F</t>
  </si>
  <si>
    <t>INTERNATIONAL DIRECTOR</t>
  </si>
  <si>
    <t>POFS111Q1FB</t>
  </si>
  <si>
    <t>INTERNATIONAL OPERATIONS</t>
  </si>
  <si>
    <t>POFS111Q1FBA</t>
  </si>
  <si>
    <t>INTERNATIONAL OPERATIONS DIRECTOR</t>
  </si>
  <si>
    <t>POFS111Q1FBG5</t>
  </si>
  <si>
    <t>INTERNATIONAL PROCESSING AND ENGINEERING</t>
  </si>
  <si>
    <t>POFS11115A3</t>
  </si>
  <si>
    <t>INTERNATIONAL LOGISTICS CENTRE</t>
  </si>
  <si>
    <t>POFS11115A31</t>
  </si>
  <si>
    <t>ILC PRODUCTION AND PROCESSING</t>
  </si>
  <si>
    <t>Heathrow International LC Early</t>
  </si>
  <si>
    <t>Heathrow International LC Late</t>
  </si>
  <si>
    <t>Heathrow International LC Night</t>
  </si>
  <si>
    <t>Atherstone International LC</t>
  </si>
  <si>
    <t>POFS111Q1FBG4</t>
  </si>
  <si>
    <t>INTERNATIONAL HWDC</t>
  </si>
  <si>
    <t>POFS11115D2</t>
  </si>
  <si>
    <t>HWDC PRODUCTION AND PROCESSING</t>
  </si>
  <si>
    <t>Heathrow Worldwide DC Early</t>
  </si>
  <si>
    <t>Heathrow Worldwide DC Late</t>
  </si>
  <si>
    <t>Heathrow Worldwide DC Night</t>
  </si>
  <si>
    <t>Flightpath Calculator Completion Guide</t>
  </si>
  <si>
    <t>Flightpath Calculator</t>
  </si>
  <si>
    <t>3. Total Structure Hours</t>
  </si>
  <si>
    <t>Hours Value per WIPWH Point</t>
  </si>
  <si>
    <t>4. Yearly Performance Targets</t>
  </si>
  <si>
    <t>Adjusted Outdoor WIPWH Target</t>
  </si>
  <si>
    <t>Adjusted Office WIPWH Target</t>
  </si>
  <si>
    <t>New Structure Percentage Breakdown</t>
  </si>
  <si>
    <t>WIPWH Variance</t>
  </si>
  <si>
    <t>Yearly WIPWH Adjustments</t>
  </si>
  <si>
    <t>Difference (GeoRoute minus OWM)</t>
  </si>
  <si>
    <t>WIPWH Target (Standard)</t>
  </si>
  <si>
    <t>Yr 3 remaining gap to target</t>
  </si>
  <si>
    <t>Flightpath Calculator Set-Up</t>
  </si>
  <si>
    <t>B11</t>
  </si>
  <si>
    <t>Dedicated Collection Route</t>
  </si>
  <si>
    <t>B34</t>
  </si>
  <si>
    <t>Collection Hub Mail Preparation</t>
  </si>
  <si>
    <t>B35</t>
  </si>
  <si>
    <t>Collection Hub to Mail Centre Feeder</t>
  </si>
  <si>
    <t>G54</t>
  </si>
  <si>
    <t>Sort</t>
  </si>
  <si>
    <t>G57</t>
  </si>
  <si>
    <t>Response Services</t>
  </si>
  <si>
    <t>H10</t>
  </si>
  <si>
    <t>CSS Operators</t>
  </si>
  <si>
    <t>H11</t>
  </si>
  <si>
    <t>Prep</t>
  </si>
  <si>
    <t>H21</t>
  </si>
  <si>
    <t>Foot
(inc cycle or LWT only)</t>
  </si>
  <si>
    <t>H22</t>
  </si>
  <si>
    <t>Firms Delivery</t>
  </si>
  <si>
    <t>H23</t>
  </si>
  <si>
    <t>Support (Parcels/ Pouches)</t>
  </si>
  <si>
    <t>H25</t>
  </si>
  <si>
    <t>Rural Van Delivery</t>
  </si>
  <si>
    <t>H27</t>
  </si>
  <si>
    <t>Town Singleton Van Delivery</t>
  </si>
  <si>
    <t>H42</t>
  </si>
  <si>
    <t>Shared Van Dely (with LWT)</t>
  </si>
  <si>
    <t>H43</t>
  </si>
  <si>
    <t>HCT Delivery</t>
  </si>
  <si>
    <t>L62</t>
  </si>
  <si>
    <t>Local Dist</t>
  </si>
  <si>
    <t>M11</t>
  </si>
  <si>
    <t>Vehicle Checks</t>
  </si>
  <si>
    <t>M24</t>
  </si>
  <si>
    <t>Callers</t>
  </si>
  <si>
    <t>M39</t>
  </si>
  <si>
    <t>BULK RTS / Missorts / Redir etc.</t>
  </si>
  <si>
    <t>M45</t>
  </si>
  <si>
    <t>Union Facility</t>
  </si>
  <si>
    <t>M72</t>
  </si>
  <si>
    <t>Dely Support 
Supervise</t>
  </si>
  <si>
    <t>N36</t>
  </si>
  <si>
    <t>WTLL</t>
  </si>
  <si>
    <t>N60</t>
  </si>
  <si>
    <t>Meal Relief</t>
  </si>
  <si>
    <t>R13</t>
  </si>
  <si>
    <t>SD Locker</t>
  </si>
  <si>
    <t>G60</t>
  </si>
  <si>
    <t>Afternoon Tracked 24 Inward Sort Mail for Delivery</t>
  </si>
  <si>
    <t>Code</t>
  </si>
  <si>
    <t>Description</t>
  </si>
  <si>
    <t>Hours</t>
  </si>
  <si>
    <t>H30</t>
  </si>
  <si>
    <t>Delivery Motorised – Afternoon Tracked 24 Delivery</t>
  </si>
  <si>
    <t>H50</t>
  </si>
  <si>
    <t>Indoor Hours available for Outdoor Hours</t>
  </si>
  <si>
    <t>M22</t>
  </si>
  <si>
    <t>Mail Room for 3rd Party ON RM Premises</t>
  </si>
  <si>
    <t>M23</t>
  </si>
  <si>
    <t>Mail Room for 3rd Party NOT on RM Premises</t>
  </si>
  <si>
    <t>M27</t>
  </si>
  <si>
    <t>Cycle Maintenance &amp; Repair</t>
  </si>
  <si>
    <t xml:space="preserve"> M41 </t>
  </si>
  <si>
    <t>Bookroom</t>
  </si>
  <si>
    <t>P33</t>
  </si>
  <si>
    <t>All Parcel Force Work</t>
  </si>
  <si>
    <t>Outdoor
(Planned Structure GeoRoute Workload (Hrs)
(based on Model Week Traffic)</t>
  </si>
  <si>
    <t>Adjusted Indoor (incl Planned Structure WIPWH Calculation Hours) Target</t>
  </si>
  <si>
    <t>Other Unmeasured Hours in Planned Structure excluded from WIPWH Calculation</t>
  </si>
  <si>
    <t>Indoor Unmeasured Hours in Planned Structure Non-WIPWH Calculation Hours</t>
  </si>
  <si>
    <t>Indoor Unmeasured Hours in Planned Structure WIPWH Calculation Hours</t>
  </si>
  <si>
    <t>Outdoor Workload Model
(Model Week Traffic)</t>
  </si>
  <si>
    <t xml:space="preserve">Outdoor Workload Model </t>
  </si>
  <si>
    <t>Set-Up Page</t>
  </si>
  <si>
    <t>Cell C4</t>
  </si>
  <si>
    <t>From the dropdown list select the unit name</t>
  </si>
  <si>
    <t>Cell G7</t>
  </si>
  <si>
    <t>Cells M6:M21 &amp; P6:P20</t>
  </si>
  <si>
    <t>Pre Flightpath: Planned Structure P130 Hours</t>
  </si>
  <si>
    <t>Performance Gap Year 1 reduction (min 50%)</t>
  </si>
  <si>
    <t>Performance Gap Year 2 % (min 50% of remaining target)</t>
  </si>
  <si>
    <t>Enter the percentage figure the year 1 performance gap will be closed by</t>
  </si>
  <si>
    <t>Enter the percentage figure the year 2 remaining performance gap will be closed by</t>
  </si>
  <si>
    <t>GeoRoute Workload</t>
  </si>
  <si>
    <t>Cell G9</t>
  </si>
  <si>
    <t>Green: hours are set out in column - J in the Flightpath Calculator</t>
  </si>
  <si>
    <t>Blue: hours are set out in column - L in the Flightpath Calculator</t>
  </si>
  <si>
    <t>Light Orange: hours are set out in column - N in the Flightpath Calculator</t>
  </si>
  <si>
    <t>The Outdoor Workload Model (OWM) details are provided centrally by Royal Mail.</t>
  </si>
  <si>
    <t>Light Blue: hours are set out in column - K in the Flightpath Calculator</t>
  </si>
  <si>
    <t>Purple: hours are set out in column - M in the Flightpath Calculator</t>
  </si>
  <si>
    <t>Flightpath Calculator Guide</t>
  </si>
  <si>
    <t>The 'Flightpath Calculator Guide' page provides an example of how the outputs are calculated</t>
  </si>
  <si>
    <t>Ref Period Avg WIPWH Figure</t>
  </si>
  <si>
    <t>The 'Ref Period Avg WIPWH Figure' page lists each units WIPWH figures from the reference period</t>
  </si>
  <si>
    <t>From GeoRoute, enter the planned workload figure that has been imported into Duty Manager</t>
  </si>
  <si>
    <t>From the unit's DDS file enter the unit 'Outdoor Model Workload' @ model week hours</t>
  </si>
  <si>
    <t>Cell G11</t>
  </si>
  <si>
    <t>Enter the Model Week Standard Workload figure</t>
  </si>
  <si>
    <t>Cell G18</t>
  </si>
  <si>
    <t>Cell G20</t>
  </si>
  <si>
    <t>From Duty Manager, enter the Pre Flightpath: Duty Manager P130 Hours</t>
  </si>
  <si>
    <t>Model Week Standard Workload</t>
  </si>
  <si>
    <t>GeoRoute Workload (Hrs) + (H23, H30) Hours
(Model Week Traffic)</t>
  </si>
  <si>
    <t>A Unit</t>
  </si>
  <si>
    <t>Indoor Model Week Workload @ Standard</t>
  </si>
</sst>
</file>

<file path=xl/styles.xml><?xml version="1.0" encoding="utf-8"?>
<styleSheet xmlns="http://schemas.openxmlformats.org/spreadsheetml/2006/main">
  <numFmts count="2">
    <numFmt numFmtId="164" formatCode="0.0%"/>
    <numFmt numFmtId="165" formatCode="0.0"/>
  </numFmts>
  <fonts count="31">
    <font>
      <sz val="10"/>
      <color theme="1"/>
      <name val="ChevinLight"/>
      <family val="2"/>
    </font>
    <font>
      <sz val="11"/>
      <color theme="1"/>
      <name val="Calibri"/>
      <family val="2"/>
      <scheme val="minor"/>
    </font>
    <font>
      <sz val="11"/>
      <color theme="1"/>
      <name val="Calibri"/>
      <family val="2"/>
      <scheme val="minor"/>
    </font>
    <font>
      <sz val="8"/>
      <color theme="1"/>
      <name val="ChevinBold"/>
    </font>
    <font>
      <sz val="7"/>
      <color theme="1"/>
      <name val="ChevinBold"/>
    </font>
    <font>
      <sz val="11"/>
      <color theme="1"/>
      <name val="Arial"/>
      <family val="2"/>
    </font>
    <font>
      <sz val="8"/>
      <color theme="1"/>
      <name val="ChevinLight"/>
    </font>
    <font>
      <sz val="8"/>
      <name val="ChevinLight"/>
    </font>
    <font>
      <sz val="10"/>
      <name val="Arial"/>
      <family val="2"/>
    </font>
    <font>
      <b/>
      <sz val="22"/>
      <color theme="1"/>
      <name val="ChevinLight"/>
    </font>
    <font>
      <sz val="10"/>
      <color theme="0"/>
      <name val="ChevinBold"/>
    </font>
    <font>
      <sz val="8"/>
      <color rgb="FF00B0F0"/>
      <name val="ChevinBold"/>
    </font>
    <font>
      <sz val="10"/>
      <color theme="1"/>
      <name val="ChevinBold"/>
    </font>
    <font>
      <sz val="10"/>
      <name val="Verdana"/>
      <family val="2"/>
    </font>
    <font>
      <sz val="10"/>
      <color theme="1"/>
      <name val="ChevinLight"/>
    </font>
    <font>
      <b/>
      <sz val="12"/>
      <color theme="1"/>
      <name val="ChevinLight"/>
    </font>
    <font>
      <sz val="12"/>
      <color theme="1"/>
      <name val="ChevinLight"/>
    </font>
    <font>
      <b/>
      <sz val="8"/>
      <color theme="1"/>
      <name val="ChevinLight"/>
    </font>
    <font>
      <sz val="10"/>
      <color indexed="8"/>
      <name val="Arial"/>
      <family val="2"/>
    </font>
    <font>
      <sz val="7"/>
      <name val="ChevinLight"/>
    </font>
    <font>
      <sz val="8"/>
      <color theme="1"/>
      <name val="ChevinLight"/>
      <family val="2"/>
    </font>
    <font>
      <sz val="8"/>
      <name val="ChevinLight"/>
      <family val="2"/>
    </font>
    <font>
      <sz val="8"/>
      <color theme="0"/>
      <name val="ChevinLight"/>
    </font>
    <font>
      <sz val="8"/>
      <color theme="0"/>
      <name val="ChevinBold"/>
    </font>
    <font>
      <sz val="12"/>
      <color theme="0"/>
      <name val="ChevinLight"/>
      <family val="2"/>
    </font>
    <font>
      <b/>
      <sz val="12"/>
      <color theme="0"/>
      <name val="ChevinLight"/>
    </font>
    <font>
      <b/>
      <sz val="10"/>
      <color theme="1"/>
      <name val="ChevinLight"/>
    </font>
    <font>
      <sz val="12"/>
      <color rgb="FFFFFF00"/>
      <name val="ChevinLight"/>
    </font>
    <font>
      <sz val="11"/>
      <color theme="1"/>
      <name val="Calibri"/>
      <family val="2"/>
    </font>
    <font>
      <sz val="10"/>
      <color theme="1"/>
      <name val="Calibri"/>
      <family val="2"/>
      <scheme val="minor"/>
    </font>
    <font>
      <sz val="11"/>
      <color rgb="FF000000"/>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rgb="FF00206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indexed="40"/>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9"/>
        <bgColor indexed="64"/>
      </patternFill>
    </fill>
    <fill>
      <patternFill patternType="solid">
        <fgColor theme="2"/>
        <bgColor indexed="64"/>
      </patternFill>
    </fill>
    <fill>
      <patternFill patternType="solid">
        <fgColor theme="4" tint="-0.499984740745262"/>
        <bgColor indexed="64"/>
      </patternFill>
    </fill>
    <fill>
      <patternFill patternType="solid">
        <fgColor theme="8"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5" fillId="0" borderId="0"/>
    <xf numFmtId="0" fontId="8" fillId="0" borderId="0"/>
    <xf numFmtId="0" fontId="13" fillId="0" borderId="0"/>
    <xf numFmtId="4" fontId="18" fillId="9" borderId="11" applyNumberFormat="0" applyProtection="0">
      <alignment horizontal="left" vertical="center" indent="1"/>
    </xf>
  </cellStyleXfs>
  <cellXfs count="105">
    <xf numFmtId="0" fontId="0" fillId="0" borderId="0" xfId="0"/>
    <xf numFmtId="0" fontId="6" fillId="3" borderId="1" xfId="1" applyFont="1" applyFill="1" applyBorder="1" applyAlignment="1">
      <alignment horizontal="left" vertical="center"/>
    </xf>
    <xf numFmtId="0" fontId="7" fillId="3" borderId="1" xfId="1" applyFont="1" applyFill="1" applyBorder="1" applyAlignment="1">
      <alignment horizontal="left" vertical="center"/>
    </xf>
    <xf numFmtId="0" fontId="7" fillId="0" borderId="0" xfId="2" applyFont="1" applyAlignment="1">
      <alignment vertical="center"/>
    </xf>
    <xf numFmtId="0" fontId="7" fillId="0" borderId="0" xfId="2" applyFont="1" applyAlignment="1">
      <alignment horizontal="right" vertical="center"/>
    </xf>
    <xf numFmtId="0" fontId="7" fillId="0" borderId="0" xfId="2" applyFont="1" applyAlignment="1">
      <alignment horizontal="center" vertical="center"/>
    </xf>
    <xf numFmtId="0" fontId="8" fillId="0" borderId="0" xfId="2"/>
    <xf numFmtId="0" fontId="7" fillId="0" borderId="0" xfId="2" applyFont="1" applyAlignment="1">
      <alignment horizontal="left" vertical="center"/>
    </xf>
    <xf numFmtId="0" fontId="0" fillId="0" borderId="0" xfId="0" applyFill="1"/>
    <xf numFmtId="0" fontId="0" fillId="0" borderId="0" xfId="0" applyFill="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5" borderId="0" xfId="0" applyFill="1" applyProtection="1"/>
    <xf numFmtId="0" fontId="3" fillId="7" borderId="1" xfId="0" applyFont="1" applyFill="1" applyBorder="1" applyAlignment="1" applyProtection="1">
      <alignment horizontal="center" vertical="center" wrapText="1"/>
    </xf>
    <xf numFmtId="1" fontId="3" fillId="8" borderId="1" xfId="0" applyNumberFormat="1" applyFont="1" applyFill="1" applyBorder="1" applyAlignment="1" applyProtection="1">
      <alignment horizontal="center" vertical="center" wrapText="1"/>
    </xf>
    <xf numFmtId="1" fontId="3" fillId="10" borderId="1" xfId="0" applyNumberFormat="1" applyFont="1" applyFill="1" applyBorder="1" applyAlignment="1" applyProtection="1">
      <alignment horizontal="center" vertical="center" wrapText="1"/>
    </xf>
    <xf numFmtId="1" fontId="3" fillId="11" borderId="1" xfId="0" applyNumberFormat="1" applyFont="1" applyFill="1" applyBorder="1" applyAlignment="1" applyProtection="1">
      <alignment horizontal="center" vertical="center" wrapText="1"/>
    </xf>
    <xf numFmtId="1" fontId="23" fillId="6" borderId="1" xfId="0" applyNumberFormat="1" applyFont="1" applyFill="1" applyBorder="1" applyAlignment="1" applyProtection="1">
      <alignment horizontal="center" vertical="center" wrapText="1"/>
    </xf>
    <xf numFmtId="1" fontId="23" fillId="12" borderId="1" xfId="0" applyNumberFormat="1" applyFont="1" applyFill="1" applyBorder="1" applyAlignment="1" applyProtection="1">
      <alignment horizontal="center" vertical="center" wrapText="1"/>
    </xf>
    <xf numFmtId="1" fontId="3" fillId="13" borderId="1" xfId="0" applyNumberFormat="1" applyFont="1" applyFill="1" applyBorder="1" applyAlignment="1" applyProtection="1">
      <alignment horizontal="center" vertical="center" wrapText="1"/>
    </xf>
    <xf numFmtId="164" fontId="3" fillId="5" borderId="0" xfId="0" applyNumberFormat="1" applyFont="1" applyFill="1" applyBorder="1" applyAlignment="1" applyProtection="1">
      <alignment horizontal="center" vertical="center" wrapText="1"/>
    </xf>
    <xf numFmtId="164" fontId="3" fillId="8" borderId="1" xfId="0" applyNumberFormat="1" applyFont="1" applyFill="1" applyBorder="1" applyAlignment="1" applyProtection="1">
      <alignment horizontal="center" vertical="center" wrapText="1"/>
    </xf>
    <xf numFmtId="164" fontId="3" fillId="14" borderId="1" xfId="0" applyNumberFormat="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 fontId="12" fillId="5" borderId="0" xfId="0" applyNumberFormat="1" applyFont="1" applyFill="1" applyBorder="1" applyAlignment="1" applyProtection="1">
      <alignment horizontal="center" vertical="center" wrapText="1"/>
    </xf>
    <xf numFmtId="0" fontId="3" fillId="5" borderId="5" xfId="0" applyFont="1" applyFill="1" applyBorder="1" applyAlignment="1" applyProtection="1">
      <alignment vertical="center" wrapText="1"/>
    </xf>
    <xf numFmtId="0" fontId="3" fillId="5" borderId="5" xfId="0" applyFont="1" applyFill="1" applyBorder="1" applyAlignment="1" applyProtection="1">
      <alignment horizontal="center" vertical="center" wrapText="1"/>
    </xf>
    <xf numFmtId="0" fontId="0" fillId="5" borderId="5" xfId="0" applyFill="1" applyBorder="1" applyProtection="1"/>
    <xf numFmtId="0" fontId="3" fillId="5" borderId="7" xfId="0" applyFont="1" applyFill="1" applyBorder="1" applyAlignment="1" applyProtection="1">
      <alignment vertical="center" wrapText="1"/>
    </xf>
    <xf numFmtId="0" fontId="3" fillId="5" borderId="7" xfId="0" applyFont="1" applyFill="1" applyBorder="1" applyAlignment="1" applyProtection="1">
      <alignment horizontal="center" vertical="center" wrapText="1"/>
    </xf>
    <xf numFmtId="0" fontId="3" fillId="5" borderId="0" xfId="0" applyFont="1" applyFill="1" applyBorder="1" applyAlignment="1" applyProtection="1">
      <alignment vertical="center" wrapText="1"/>
    </xf>
    <xf numFmtId="0" fontId="3" fillId="7" borderId="2" xfId="0" applyFont="1" applyFill="1" applyBorder="1" applyAlignment="1" applyProtection="1">
      <alignment horizontal="center" vertical="center" wrapText="1"/>
    </xf>
    <xf numFmtId="9" fontId="11" fillId="5" borderId="0" xfId="0" applyNumberFormat="1"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1" fontId="3" fillId="8" borderId="2" xfId="0" applyNumberFormat="1" applyFont="1" applyFill="1" applyBorder="1" applyAlignment="1" applyProtection="1">
      <alignment horizontal="center" vertical="center" wrapText="1"/>
    </xf>
    <xf numFmtId="165" fontId="3" fillId="8" borderId="1" xfId="0" applyNumberFormat="1" applyFont="1" applyFill="1" applyBorder="1" applyAlignment="1" applyProtection="1">
      <alignment horizontal="center" vertical="center" wrapText="1"/>
    </xf>
    <xf numFmtId="9" fontId="3" fillId="8" borderId="1" xfId="0" applyNumberFormat="1" applyFont="1" applyFill="1" applyBorder="1" applyAlignment="1" applyProtection="1">
      <alignment horizontal="center" vertical="center" wrapText="1"/>
    </xf>
    <xf numFmtId="9" fontId="3" fillId="14" borderId="1" xfId="0" applyNumberFormat="1" applyFont="1" applyFill="1" applyBorder="1" applyAlignment="1" applyProtection="1">
      <alignment horizontal="center" vertical="center" wrapText="1"/>
    </xf>
    <xf numFmtId="0" fontId="0" fillId="5" borderId="0" xfId="0" applyFill="1" applyBorder="1" applyProtection="1"/>
    <xf numFmtId="0" fontId="15" fillId="7" borderId="1" xfId="0" applyFont="1" applyFill="1" applyBorder="1" applyAlignment="1" applyProtection="1">
      <alignment horizontal="left" vertical="center"/>
    </xf>
    <xf numFmtId="0" fontId="14" fillId="7" borderId="1" xfId="0" applyFont="1" applyFill="1" applyBorder="1" applyAlignment="1" applyProtection="1">
      <alignment horizontal="center" vertical="center"/>
    </xf>
    <xf numFmtId="0" fontId="7" fillId="13" borderId="6" xfId="0" applyFont="1" applyFill="1" applyBorder="1" applyAlignment="1" applyProtection="1">
      <alignment horizontal="center" vertical="center"/>
    </xf>
    <xf numFmtId="0" fontId="19" fillId="0" borderId="6" xfId="3" applyFont="1" applyBorder="1" applyAlignment="1" applyProtection="1">
      <alignment vertical="center"/>
    </xf>
    <xf numFmtId="2" fontId="17" fillId="2" borderId="1" xfId="0" applyNumberFormat="1" applyFont="1" applyFill="1" applyBorder="1" applyAlignment="1" applyProtection="1">
      <alignment horizontal="center" vertical="center"/>
    </xf>
    <xf numFmtId="0" fontId="22" fillId="12" borderId="1" xfId="0" applyFont="1" applyFill="1" applyBorder="1" applyAlignment="1" applyProtection="1">
      <alignment horizontal="center" vertical="center"/>
    </xf>
    <xf numFmtId="0" fontId="19" fillId="0" borderId="1" xfId="3" applyFont="1" applyBorder="1" applyAlignment="1" applyProtection="1">
      <alignment vertical="center"/>
    </xf>
    <xf numFmtId="0" fontId="7" fillId="13" borderId="1" xfId="0" applyFont="1" applyFill="1" applyBorder="1" applyAlignment="1" applyProtection="1">
      <alignment horizontal="center" vertical="center"/>
    </xf>
    <xf numFmtId="0" fontId="19" fillId="0" borderId="1" xfId="0" applyFont="1" applyBorder="1" applyAlignment="1" applyProtection="1">
      <alignment vertical="center"/>
    </xf>
    <xf numFmtId="0" fontId="22" fillId="6" borderId="1" xfId="0" applyFont="1" applyFill="1" applyBorder="1" applyAlignment="1" applyProtection="1">
      <alignment horizontal="center" vertical="center"/>
    </xf>
    <xf numFmtId="0" fontId="7" fillId="11" borderId="1" xfId="0" applyFont="1" applyFill="1" applyBorder="1" applyAlignment="1" applyProtection="1">
      <alignment horizontal="center" vertical="center"/>
    </xf>
    <xf numFmtId="0" fontId="0" fillId="16" borderId="3" xfId="0" applyFill="1" applyBorder="1" applyProtection="1"/>
    <xf numFmtId="0" fontId="0" fillId="16" borderId="9" xfId="0" applyFill="1" applyBorder="1" applyProtection="1"/>
    <xf numFmtId="0" fontId="0" fillId="16" borderId="4" xfId="0" applyFill="1" applyBorder="1" applyProtection="1"/>
    <xf numFmtId="0" fontId="20" fillId="11" borderId="1" xfId="0" applyFont="1" applyFill="1" applyBorder="1" applyAlignment="1" applyProtection="1">
      <alignment horizontal="center" vertical="center"/>
    </xf>
    <xf numFmtId="0" fontId="7" fillId="10" borderId="1"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28" fillId="5" borderId="0" xfId="0" applyFont="1" applyFill="1" applyProtection="1"/>
    <xf numFmtId="0" fontId="2" fillId="15" borderId="13" xfId="0" applyFont="1" applyFill="1" applyBorder="1" applyProtection="1"/>
    <xf numFmtId="0" fontId="29" fillId="15" borderId="7" xfId="0" applyFont="1" applyFill="1" applyBorder="1" applyProtection="1"/>
    <xf numFmtId="0" fontId="29" fillId="15" borderId="14" xfId="0" applyFont="1" applyFill="1" applyBorder="1" applyProtection="1"/>
    <xf numFmtId="0" fontId="1" fillId="18" borderId="3" xfId="0" applyFont="1" applyFill="1" applyBorder="1" applyProtection="1"/>
    <xf numFmtId="0" fontId="29" fillId="18" borderId="9" xfId="0" applyFont="1" applyFill="1" applyBorder="1" applyProtection="1"/>
    <xf numFmtId="0" fontId="29" fillId="18" borderId="4" xfId="0" applyFont="1" applyFill="1" applyBorder="1" applyProtection="1"/>
    <xf numFmtId="0" fontId="2" fillId="17" borderId="10" xfId="0" applyFont="1" applyFill="1" applyBorder="1" applyProtection="1"/>
    <xf numFmtId="0" fontId="29" fillId="17" borderId="5" xfId="0" applyFont="1" applyFill="1" applyBorder="1" applyProtection="1"/>
    <xf numFmtId="0" fontId="29" fillId="17" borderId="15" xfId="0" applyFont="1" applyFill="1" applyBorder="1" applyProtection="1"/>
    <xf numFmtId="0" fontId="1" fillId="12" borderId="3" xfId="0" applyFont="1" applyFill="1" applyBorder="1" applyProtection="1"/>
    <xf numFmtId="0" fontId="29" fillId="12" borderId="9" xfId="0" applyFont="1" applyFill="1" applyBorder="1" applyProtection="1"/>
    <xf numFmtId="0" fontId="29" fillId="12" borderId="4" xfId="0" applyFont="1" applyFill="1" applyBorder="1" applyProtection="1"/>
    <xf numFmtId="0" fontId="25" fillId="6" borderId="0" xfId="0" applyFont="1" applyFill="1" applyAlignment="1">
      <alignment horizontal="center" vertical="center"/>
    </xf>
    <xf numFmtId="0" fontId="25" fillId="6" borderId="12" xfId="0" applyFont="1" applyFill="1" applyBorder="1" applyAlignment="1">
      <alignment horizontal="center" vertical="center"/>
    </xf>
    <xf numFmtId="0" fontId="9" fillId="4" borderId="0" xfId="0" applyFont="1" applyFill="1" applyAlignment="1">
      <alignment horizontal="center" vertical="center"/>
    </xf>
    <xf numFmtId="0" fontId="0" fillId="0" borderId="1" xfId="0" applyBorder="1" applyAlignment="1">
      <alignment horizontal="left" vertical="center"/>
    </xf>
    <xf numFmtId="0" fontId="30" fillId="13" borderId="3" xfId="0" applyFont="1" applyFill="1" applyBorder="1" applyAlignment="1" applyProtection="1">
      <alignment horizontal="left"/>
    </xf>
    <xf numFmtId="0" fontId="30" fillId="13" borderId="9" xfId="0" applyFont="1" applyFill="1" applyBorder="1" applyAlignment="1" applyProtection="1">
      <alignment horizontal="left"/>
    </xf>
    <xf numFmtId="0" fontId="30" fillId="13" borderId="4" xfId="0" applyFont="1" applyFill="1" applyBorder="1" applyAlignment="1" applyProtection="1">
      <alignment horizontal="left"/>
    </xf>
    <xf numFmtId="0" fontId="9" fillId="4" borderId="0" xfId="0" applyFont="1" applyFill="1" applyAlignment="1" applyProtection="1">
      <alignment horizontal="center" vertical="center"/>
    </xf>
    <xf numFmtId="0" fontId="26" fillId="7" borderId="1" xfId="0" applyFont="1" applyFill="1" applyBorder="1" applyAlignment="1" applyProtection="1">
      <alignment horizontal="left" vertical="center" wrapText="1"/>
    </xf>
    <xf numFmtId="9" fontId="26" fillId="2" borderId="1" xfId="0" applyNumberFormat="1" applyFont="1" applyFill="1" applyBorder="1" applyAlignment="1" applyProtection="1">
      <alignment horizontal="center"/>
    </xf>
    <xf numFmtId="2" fontId="26" fillId="2" borderId="1" xfId="0" applyNumberFormat="1" applyFont="1" applyFill="1" applyBorder="1" applyAlignment="1" applyProtection="1">
      <alignment horizontal="center" vertical="center"/>
    </xf>
    <xf numFmtId="0" fontId="25" fillId="6" borderId="1" xfId="0" applyFont="1" applyFill="1" applyBorder="1" applyAlignment="1" applyProtection="1">
      <alignment horizontal="center"/>
    </xf>
    <xf numFmtId="0" fontId="24" fillId="6" borderId="1" xfId="0" applyFont="1" applyFill="1" applyBorder="1" applyAlignment="1" applyProtection="1">
      <alignment horizontal="center"/>
    </xf>
    <xf numFmtId="0" fontId="26" fillId="7" borderId="2" xfId="0" applyFont="1" applyFill="1" applyBorder="1" applyAlignment="1" applyProtection="1">
      <alignment horizontal="left" vertical="center" wrapText="1"/>
    </xf>
    <xf numFmtId="2" fontId="26" fillId="2" borderId="2" xfId="0" applyNumberFormat="1" applyFont="1" applyFill="1" applyBorder="1" applyAlignment="1" applyProtection="1">
      <alignment horizontal="center" vertical="center"/>
    </xf>
    <xf numFmtId="0" fontId="16" fillId="2" borderId="1" xfId="0" applyFont="1" applyFill="1" applyBorder="1" applyAlignment="1" applyProtection="1">
      <alignment horizontal="left" vertical="center"/>
    </xf>
    <xf numFmtId="0" fontId="27" fillId="2" borderId="1" xfId="0" applyFont="1" applyFill="1" applyBorder="1" applyAlignment="1" applyProtection="1">
      <alignment horizontal="left" vertical="center"/>
    </xf>
    <xf numFmtId="0" fontId="16" fillId="8" borderId="1" xfId="0" applyFont="1" applyFill="1" applyBorder="1" applyAlignment="1" applyProtection="1">
      <alignment horizontal="center" vertical="center"/>
    </xf>
    <xf numFmtId="0" fontId="4" fillId="7" borderId="1"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0" fillId="6" borderId="9"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10" fillId="6" borderId="8"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1" fontId="3" fillId="8" borderId="1" xfId="0" applyNumberFormat="1" applyFont="1" applyFill="1" applyBorder="1" applyAlignment="1" applyProtection="1">
      <alignment horizontal="center" vertical="center" wrapText="1"/>
    </xf>
    <xf numFmtId="165" fontId="3" fillId="8" borderId="1" xfId="0" applyNumberFormat="1" applyFont="1" applyFill="1" applyBorder="1" applyAlignment="1" applyProtection="1">
      <alignment horizontal="center" vertical="center" wrapText="1"/>
    </xf>
    <xf numFmtId="0" fontId="9" fillId="4" borderId="0" xfId="0" applyFont="1" applyFill="1" applyAlignment="1" applyProtection="1">
      <alignment horizontal="center"/>
    </xf>
    <xf numFmtId="1" fontId="12" fillId="8" borderId="1" xfId="0" applyNumberFormat="1" applyFont="1" applyFill="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3" fillId="7" borderId="4" xfId="0" applyFont="1" applyFill="1" applyBorder="1" applyAlignment="1" applyProtection="1">
      <alignment horizontal="center" vertical="center" wrapText="1"/>
    </xf>
    <xf numFmtId="0" fontId="3" fillId="8" borderId="3" xfId="0" applyFont="1" applyFill="1" applyBorder="1" applyAlignment="1" applyProtection="1">
      <alignment horizontal="left" vertical="center" wrapText="1"/>
    </xf>
    <xf numFmtId="0" fontId="3" fillId="8" borderId="4" xfId="0" applyFont="1" applyFill="1" applyBorder="1" applyAlignment="1" applyProtection="1">
      <alignment horizontal="left" vertical="center" wrapText="1"/>
    </xf>
    <xf numFmtId="0" fontId="10" fillId="6" borderId="10"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cellXfs>
  <cellStyles count="5">
    <cellStyle name="Normal" xfId="0" builtinId="0"/>
    <cellStyle name="Normal 11 3" xfId="2"/>
    <cellStyle name="Normal 45" xfId="1"/>
    <cellStyle name="Normal_~9123685 2" xfId="3"/>
    <cellStyle name="SAPBEXstdItem"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266700</xdr:colOff>
      <xdr:row>23</xdr:row>
      <xdr:rowOff>123827</xdr:rowOff>
    </xdr:from>
    <xdr:to>
      <xdr:col>15</xdr:col>
      <xdr:colOff>571500</xdr:colOff>
      <xdr:row>31</xdr:row>
      <xdr:rowOff>114301</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5857875" y="4076702"/>
          <a:ext cx="4676775" cy="134302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chemeClr val="dk1"/>
              </a:solidFill>
              <a:latin typeface="+mn-lt"/>
              <a:ea typeface="+mn-ea"/>
              <a:cs typeface="+mn-cs"/>
            </a:rPr>
            <a:t>NOTE: The above hours set out in the ‘Pre Flightpath Planned Structure P130 Hours’ chart are the total revision hours.</a:t>
          </a:r>
        </a:p>
        <a:p>
          <a:endParaRPr lang="en-GB" sz="1100">
            <a:solidFill>
              <a:schemeClr val="dk1"/>
            </a:solidFill>
            <a:latin typeface="+mn-lt"/>
            <a:ea typeface="+mn-ea"/>
            <a:cs typeface="+mn-cs"/>
          </a:endParaRPr>
        </a:p>
        <a:p>
          <a:r>
            <a:rPr lang="en-GB" sz="1100">
              <a:solidFill>
                <a:schemeClr val="dk1"/>
              </a:solidFill>
              <a:latin typeface="+mn-lt"/>
              <a:ea typeface="+mn-ea"/>
              <a:cs typeface="+mn-cs"/>
            </a:rPr>
            <a:t>The listed hours in this chart are set out against each ‘Code’ (sub code heading of the RCS) and have been coloured coded.  These hours are then transferred</a:t>
          </a:r>
          <a:r>
            <a:rPr lang="en-GB" sz="1100" baseline="0">
              <a:solidFill>
                <a:schemeClr val="dk1"/>
              </a:solidFill>
              <a:latin typeface="+mn-lt"/>
              <a:ea typeface="+mn-ea"/>
              <a:cs typeface="+mn-cs"/>
            </a:rPr>
            <a:t> to t</a:t>
          </a:r>
          <a:r>
            <a:rPr lang="en-GB" sz="1100">
              <a:solidFill>
                <a:schemeClr val="dk1"/>
              </a:solidFill>
              <a:latin typeface="+mn-lt"/>
              <a:ea typeface="+mn-ea"/>
              <a:cs typeface="+mn-cs"/>
            </a:rPr>
            <a:t>he actual Flightpath Calculator (next page) with each colour</a:t>
          </a:r>
          <a:r>
            <a:rPr lang="en-GB" sz="1100" baseline="0">
              <a:solidFill>
                <a:schemeClr val="dk1"/>
              </a:solidFill>
              <a:latin typeface="+mn-lt"/>
              <a:ea typeface="+mn-ea"/>
              <a:cs typeface="+mn-cs"/>
            </a:rPr>
            <a:t> confirming the relevant </a:t>
          </a:r>
          <a:r>
            <a:rPr lang="en-GB" sz="1100">
              <a:solidFill>
                <a:schemeClr val="dk1"/>
              </a:solidFill>
              <a:latin typeface="+mn-lt"/>
              <a:ea typeface="+mn-ea"/>
              <a:cs typeface="+mn-cs"/>
            </a:rPr>
            <a:t>column</a:t>
          </a:r>
          <a:r>
            <a:rPr lang="en-GB" sz="1100" baseline="0">
              <a:solidFill>
                <a:schemeClr val="dk1"/>
              </a:solidFill>
              <a:latin typeface="+mn-lt"/>
              <a:ea typeface="+mn-ea"/>
              <a:cs typeface="+mn-cs"/>
            </a:rPr>
            <a:t> the hours are placed within:</a:t>
          </a:r>
          <a:r>
            <a:rPr lang="en-GB" sz="1100">
              <a:solidFill>
                <a:schemeClr val="dk1"/>
              </a:solidFill>
              <a:latin typeface="+mn-lt"/>
              <a:ea typeface="+mn-ea"/>
              <a:cs typeface="+mn-cs"/>
            </a:rPr>
            <a:t>    </a:t>
          </a:r>
          <a:endParaRPr lang="en-GB" sz="1100"/>
        </a:p>
      </xdr:txBody>
    </xdr:sp>
    <xdr:clientData/>
  </xdr:twoCellAnchor>
  <xdr:twoCellAnchor>
    <xdr:from>
      <xdr:col>1</xdr:col>
      <xdr:colOff>180975</xdr:colOff>
      <xdr:row>22</xdr:row>
      <xdr:rowOff>41276</xdr:rowOff>
    </xdr:from>
    <xdr:to>
      <xdr:col>6</xdr:col>
      <xdr:colOff>88900</xdr:colOff>
      <xdr:row>32</xdr:row>
      <xdr:rowOff>215900</xdr:rowOff>
    </xdr:to>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390525" y="3921126"/>
          <a:ext cx="3851275" cy="187642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chemeClr val="dk1"/>
              </a:solidFill>
              <a:latin typeface="+mn-lt"/>
              <a:ea typeface="+mn-ea"/>
              <a:cs typeface="+mn-cs"/>
            </a:rPr>
            <a:t>NOTE:  The Outdoor Workload Model (OWM) is the current process used</a:t>
          </a:r>
          <a:r>
            <a:rPr lang="en-GB" sz="1100" b="1" baseline="0">
              <a:solidFill>
                <a:schemeClr val="dk1"/>
              </a:solidFill>
              <a:latin typeface="+mn-lt"/>
              <a:ea typeface="+mn-ea"/>
              <a:cs typeface="+mn-cs"/>
            </a:rPr>
            <a:t> to establish a Unit's outdoor WIPWH performance figure against Royal Mail's standard.</a:t>
          </a:r>
          <a:r>
            <a:rPr lang="en-GB" sz="1100" b="1">
              <a:solidFill>
                <a:schemeClr val="dk1"/>
              </a:solidFill>
              <a:latin typeface="+mn-lt"/>
              <a:ea typeface="+mn-ea"/>
              <a:cs typeface="+mn-cs"/>
            </a:rPr>
            <a:t> </a:t>
          </a:r>
        </a:p>
        <a:p>
          <a:endParaRPr lang="en-GB" sz="1100">
            <a:solidFill>
              <a:schemeClr val="dk1"/>
            </a:solidFill>
            <a:latin typeface="+mn-lt"/>
            <a:ea typeface="+mn-ea"/>
            <a:cs typeface="+mn-cs"/>
          </a:endParaRPr>
        </a:p>
        <a:p>
          <a:r>
            <a:rPr lang="en-GB" sz="1100">
              <a:solidFill>
                <a:schemeClr val="dk1"/>
              </a:solidFill>
              <a:latin typeface="+mn-lt"/>
              <a:ea typeface="+mn-ea"/>
              <a:cs typeface="+mn-cs"/>
            </a:rPr>
            <a:t>The Unit's OWM</a:t>
          </a:r>
          <a:r>
            <a:rPr lang="en-GB" sz="1100" baseline="0">
              <a:solidFill>
                <a:schemeClr val="dk1"/>
              </a:solidFill>
              <a:latin typeface="+mn-lt"/>
              <a:ea typeface="+mn-ea"/>
              <a:cs typeface="+mn-cs"/>
            </a:rPr>
            <a:t> </a:t>
          </a:r>
          <a:r>
            <a:rPr lang="en-GB" sz="1100">
              <a:solidFill>
                <a:schemeClr val="dk1"/>
              </a:solidFill>
              <a:latin typeface="+mn-lt"/>
              <a:ea typeface="+mn-ea"/>
              <a:cs typeface="+mn-cs"/>
            </a:rPr>
            <a:t>hours are established by running the revision outdoor Model Week workload through the OWM.</a:t>
          </a:r>
        </a:p>
        <a:p>
          <a:endParaRPr lang="en-GB" sz="1100">
            <a:solidFill>
              <a:schemeClr val="dk1"/>
            </a:solidFill>
            <a:latin typeface="+mn-lt"/>
            <a:ea typeface="+mn-ea"/>
            <a:cs typeface="+mn-cs"/>
          </a:endParaRPr>
        </a:p>
        <a:p>
          <a:r>
            <a:rPr lang="en-GB" sz="1100">
              <a:solidFill>
                <a:schemeClr val="dk1"/>
              </a:solidFill>
              <a:latin typeface="+mn-lt"/>
              <a:ea typeface="+mn-ea"/>
              <a:cs typeface="+mn-cs"/>
            </a:rPr>
            <a:t>It is anticipated that a Unit undertaking a structural revision is likely to see a difference in hours generated from GeoRoute than that under the Outdoor Workload Model (OWM).  </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8</xdr:row>
      <xdr:rowOff>47625</xdr:rowOff>
    </xdr:from>
    <xdr:to>
      <xdr:col>9</xdr:col>
      <xdr:colOff>0</xdr:colOff>
      <xdr:row>11</xdr:row>
      <xdr:rowOff>219074</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527050" y="4327525"/>
          <a:ext cx="5264150" cy="131444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Outdoor WIPWH:</a:t>
          </a:r>
        </a:p>
        <a:p>
          <a:r>
            <a:rPr lang="en-GB" sz="1100">
              <a:solidFill>
                <a:schemeClr val="dk1"/>
              </a:solidFill>
              <a:latin typeface="+mn-lt"/>
              <a:ea typeface="+mn-ea"/>
              <a:cs typeface="+mn-cs"/>
            </a:rPr>
            <a:t>To establish the 'Adjusted Outdoor WIPWH Target' the following calculation is used.</a:t>
          </a:r>
        </a:p>
        <a:p>
          <a:r>
            <a:rPr lang="en-GB" sz="1100">
              <a:solidFill>
                <a:schemeClr val="dk1"/>
              </a:solidFill>
              <a:latin typeface="+mn-lt"/>
              <a:ea typeface="+mn-ea"/>
              <a:cs typeface="+mn-cs"/>
            </a:rPr>
            <a:t>The OWM hours of 3990 in column (G) multi</a:t>
          </a:r>
          <a:r>
            <a:rPr lang="en-GB" sz="1100" baseline="0">
              <a:solidFill>
                <a:schemeClr val="dk1"/>
              </a:solidFill>
              <a:latin typeface="+mn-lt"/>
              <a:ea typeface="+mn-ea"/>
              <a:cs typeface="+mn-cs"/>
            </a:rPr>
            <a:t>ply</a:t>
          </a:r>
          <a:r>
            <a:rPr lang="en-GB" sz="1100">
              <a:solidFill>
                <a:schemeClr val="dk1"/>
              </a:solidFill>
              <a:latin typeface="+mn-lt"/>
              <a:ea typeface="+mn-ea"/>
              <a:cs typeface="+mn-cs"/>
            </a:rPr>
            <a:t> by 196 (WIPWH Standard)</a:t>
          </a:r>
          <a:r>
            <a:rPr lang="en-GB" sz="1100" baseline="0">
              <a:solidFill>
                <a:schemeClr val="dk1"/>
              </a:solidFill>
              <a:latin typeface="+mn-lt"/>
              <a:ea typeface="+mn-ea"/>
              <a:cs typeface="+mn-cs"/>
            </a:rPr>
            <a:t> </a:t>
          </a:r>
          <a:r>
            <a:rPr lang="en-GB" sz="1100">
              <a:solidFill>
                <a:schemeClr val="dk1"/>
              </a:solidFill>
              <a:latin typeface="+mn-lt"/>
              <a:ea typeface="+mn-ea"/>
              <a:cs typeface="+mn-cs"/>
            </a:rPr>
            <a:t>= 782040</a:t>
          </a:r>
        </a:p>
        <a:p>
          <a:endParaRPr lang="en-GB" sz="1100">
            <a:solidFill>
              <a:schemeClr val="dk1"/>
            </a:solidFill>
            <a:latin typeface="+mn-lt"/>
            <a:ea typeface="+mn-ea"/>
            <a:cs typeface="+mn-cs"/>
          </a:endParaRPr>
        </a:p>
        <a:p>
          <a:r>
            <a:rPr lang="en-GB" sz="1100">
              <a:solidFill>
                <a:schemeClr val="dk1"/>
              </a:solidFill>
              <a:latin typeface="+mn-lt"/>
              <a:ea typeface="+mn-ea"/>
              <a:cs typeface="+mn-cs"/>
            </a:rPr>
            <a:t>782040 is then divided by 'GeoRoute Workload' hours 4124 in column (F) = 189.6. Rounded up to 190 WIPWH which is then the ‘Adjusted Outdoor WIPWH Target’ in column I.</a:t>
          </a:r>
        </a:p>
        <a:p>
          <a:endParaRPr lang="en-GB" sz="1100"/>
        </a:p>
      </xdr:txBody>
    </xdr:sp>
    <xdr:clientData/>
  </xdr:twoCellAnchor>
  <xdr:twoCellAnchor>
    <xdr:from>
      <xdr:col>9</xdr:col>
      <xdr:colOff>171451</xdr:colOff>
      <xdr:row>8</xdr:row>
      <xdr:rowOff>19050</xdr:rowOff>
    </xdr:from>
    <xdr:to>
      <xdr:col>14</xdr:col>
      <xdr:colOff>676277</xdr:colOff>
      <xdr:row>13</xdr:row>
      <xdr:rowOff>333375</xdr:rowOff>
    </xdr:to>
    <xdr:sp macro="" textlink="">
      <xdr:nvSpPr>
        <xdr:cNvPr id="3" name="TextBox 2">
          <a:extLst>
            <a:ext uri="{FF2B5EF4-FFF2-40B4-BE49-F238E27FC236}">
              <a16:creationId xmlns:a16="http://schemas.microsoft.com/office/drawing/2014/main" xmlns="" id="{00000000-0008-0000-0200-000003000000}"/>
            </a:ext>
          </a:extLst>
        </xdr:cNvPr>
        <xdr:cNvSpPr txBox="1"/>
      </xdr:nvSpPr>
      <xdr:spPr>
        <a:xfrm>
          <a:off x="5962651" y="4298950"/>
          <a:ext cx="4187826" cy="22193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Indoor WIPWH:</a:t>
          </a:r>
        </a:p>
        <a:p>
          <a:r>
            <a:rPr lang="en-GB" sz="1100">
              <a:solidFill>
                <a:schemeClr val="dk1"/>
              </a:solidFill>
              <a:latin typeface="+mn-lt"/>
              <a:ea typeface="+mn-ea"/>
              <a:cs typeface="+mn-cs"/>
            </a:rPr>
            <a:t>To establish the 'Adjusted Indoor WIPWH Target' the following calculation is used.</a:t>
          </a:r>
          <a:r>
            <a:rPr lang="en-GB" sz="1100" baseline="0">
              <a:solidFill>
                <a:schemeClr val="dk1"/>
              </a:solidFill>
              <a:latin typeface="+mn-lt"/>
              <a:ea typeface="+mn-ea"/>
              <a:cs typeface="+mn-cs"/>
            </a:rPr>
            <a:t> </a:t>
          </a:r>
          <a:r>
            <a:rPr lang="en-GB" sz="1100">
              <a:solidFill>
                <a:schemeClr val="dk1"/>
              </a:solidFill>
              <a:latin typeface="+mn-lt"/>
              <a:ea typeface="+mn-ea"/>
              <a:cs typeface="+mn-cs"/>
            </a:rPr>
            <a:t>The 'Indoor in Planned Structure Model Week Workload' hours of 1851 in column (K) add</a:t>
          </a:r>
          <a:r>
            <a:rPr lang="en-GB" sz="1100" baseline="0">
              <a:solidFill>
                <a:schemeClr val="dk1"/>
              </a:solidFill>
              <a:latin typeface="+mn-lt"/>
              <a:ea typeface="+mn-ea"/>
              <a:cs typeface="+mn-cs"/>
            </a:rPr>
            <a:t>ed by 'Indoor Unmeasured Hours in Planned Structure WIPWH Calculation Hours' of 219 in column (L) = 2070</a:t>
          </a:r>
        </a:p>
        <a:p>
          <a:endParaRPr lang="en-GB" sz="1100" baseline="0">
            <a:solidFill>
              <a:schemeClr val="dk1"/>
            </a:solidFill>
            <a:latin typeface="+mn-lt"/>
            <a:ea typeface="+mn-ea"/>
            <a:cs typeface="+mn-cs"/>
          </a:endParaRPr>
        </a:p>
        <a:p>
          <a:r>
            <a:rPr lang="en-GB" sz="1100" baseline="0">
              <a:solidFill>
                <a:schemeClr val="dk1"/>
              </a:solidFill>
              <a:latin typeface="+mn-lt"/>
              <a:ea typeface="+mn-ea"/>
              <a:cs typeface="+mn-cs"/>
            </a:rPr>
            <a:t>2070 multipllied by 196 (WIPWH Standard) = 405720</a:t>
          </a:r>
        </a:p>
        <a:p>
          <a:endParaRPr lang="en-GB" sz="1100" baseline="0">
            <a:solidFill>
              <a:schemeClr val="dk1"/>
            </a:solidFill>
            <a:latin typeface="+mn-lt"/>
            <a:ea typeface="+mn-ea"/>
            <a:cs typeface="+mn-cs"/>
          </a:endParaRPr>
        </a:p>
        <a:p>
          <a:r>
            <a:rPr lang="en-GB" sz="1100" baseline="0">
              <a:solidFill>
                <a:schemeClr val="dk1"/>
              </a:solidFill>
              <a:latin typeface="+mn-lt"/>
              <a:ea typeface="+mn-ea"/>
              <a:cs typeface="+mn-cs"/>
            </a:rPr>
            <a:t>405720 is then divided by all the hours in column (K), (L) and (M) which totals 2613 (405720 divded by 2613) = 155. This is </a:t>
          </a:r>
          <a:r>
            <a:rPr lang="en-GB" sz="1100">
              <a:solidFill>
                <a:schemeClr val="dk1"/>
              </a:solidFill>
              <a:latin typeface="+mn-lt"/>
              <a:ea typeface="+mn-ea"/>
              <a:cs typeface="+mn-cs"/>
            </a:rPr>
            <a:t>then the 155 ‘Adjusted Indoor WIPWH Target’ in column</a:t>
          </a:r>
          <a:r>
            <a:rPr lang="en-GB" sz="1100" baseline="0">
              <a:solidFill>
                <a:schemeClr val="dk1"/>
              </a:solidFill>
              <a:latin typeface="+mn-lt"/>
              <a:ea typeface="+mn-ea"/>
              <a:cs typeface="+mn-cs"/>
            </a:rPr>
            <a:t> O.</a:t>
          </a:r>
          <a:r>
            <a:rPr lang="en-GB" sz="1100">
              <a:solidFill>
                <a:schemeClr val="dk1"/>
              </a:solidFill>
              <a:latin typeface="+mn-lt"/>
              <a:ea typeface="+mn-ea"/>
              <a:cs typeface="+mn-cs"/>
            </a:rPr>
            <a:t>  </a:t>
          </a:r>
          <a:r>
            <a:rPr lang="en-GB" sz="1100" baseline="0">
              <a:solidFill>
                <a:schemeClr val="dk1"/>
              </a:solidFill>
              <a:latin typeface="+mn-lt"/>
              <a:ea typeface="+mn-ea"/>
              <a:cs typeface="+mn-cs"/>
            </a:rPr>
            <a:t>  </a:t>
          </a:r>
        </a:p>
        <a:p>
          <a:r>
            <a:rPr lang="en-GB" sz="1100">
              <a:solidFill>
                <a:schemeClr val="dk1"/>
              </a:solidFill>
              <a:latin typeface="+mn-lt"/>
              <a:ea typeface="+mn-ea"/>
              <a:cs typeface="+mn-cs"/>
            </a:rPr>
            <a:t> </a:t>
          </a:r>
          <a:endParaRPr lang="en-GB" sz="1100"/>
        </a:p>
      </xdr:txBody>
    </xdr:sp>
    <xdr:clientData/>
  </xdr:twoCellAnchor>
  <xdr:twoCellAnchor>
    <xdr:from>
      <xdr:col>2</xdr:col>
      <xdr:colOff>28575</xdr:colOff>
      <xdr:row>14</xdr:row>
      <xdr:rowOff>123824</xdr:rowOff>
    </xdr:from>
    <xdr:to>
      <xdr:col>16</xdr:col>
      <xdr:colOff>66675</xdr:colOff>
      <xdr:row>17</xdr:row>
      <xdr:rowOff>342899</xdr:rowOff>
    </xdr:to>
    <xdr:sp macro="" textlink="">
      <xdr:nvSpPr>
        <xdr:cNvPr id="4" name="TextBox 3">
          <a:extLst>
            <a:ext uri="{FF2B5EF4-FFF2-40B4-BE49-F238E27FC236}">
              <a16:creationId xmlns:a16="http://schemas.microsoft.com/office/drawing/2014/main" xmlns="" id="{00000000-0008-0000-0200-000004000000}"/>
            </a:ext>
          </a:extLst>
        </xdr:cNvPr>
        <xdr:cNvSpPr txBox="1"/>
      </xdr:nvSpPr>
      <xdr:spPr>
        <a:xfrm>
          <a:off x="536575" y="6689724"/>
          <a:ext cx="10756900" cy="1362075"/>
        </a:xfrm>
        <a:prstGeom prst="rect">
          <a:avLst/>
        </a:prstGeom>
        <a:solidFill>
          <a:schemeClr val="bg2"/>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baseline="0"/>
            <a:t>Overall  WIPWH:</a:t>
          </a:r>
        </a:p>
        <a:p>
          <a:r>
            <a:rPr lang="en-GB" sz="1100" baseline="0"/>
            <a:t>To establish the overall </a:t>
          </a:r>
          <a:r>
            <a:rPr lang="en-GB" sz="1100" b="1" baseline="0"/>
            <a:t>'Adjusted Office WIPWH Target' </a:t>
          </a:r>
          <a:r>
            <a:rPr lang="en-GB" sz="1100" baseline="0"/>
            <a:t>take the </a:t>
          </a:r>
          <a:r>
            <a:rPr lang="en-GB" sz="1100">
              <a:solidFill>
                <a:schemeClr val="dk1"/>
              </a:solidFill>
              <a:latin typeface="+mn-lt"/>
              <a:ea typeface="+mn-ea"/>
              <a:cs typeface="+mn-cs"/>
            </a:rPr>
            <a:t>‘Adjusted Outdoor WIPWH Target’ of 190 in column (I) and multiply by the 61.2% (from</a:t>
          </a:r>
          <a:r>
            <a:rPr lang="en-GB" sz="1100" baseline="0">
              <a:solidFill>
                <a:schemeClr val="dk1"/>
              </a:solidFill>
              <a:latin typeface="+mn-lt"/>
              <a:ea typeface="+mn-ea"/>
              <a:cs typeface="+mn-cs"/>
            </a:rPr>
            <a:t> </a:t>
          </a:r>
          <a:r>
            <a:rPr lang="en-GB" sz="1100">
              <a:solidFill>
                <a:schemeClr val="dk1"/>
              </a:solidFill>
              <a:latin typeface="+mn-lt"/>
              <a:ea typeface="+mn-ea"/>
              <a:cs typeface="+mn-cs"/>
            </a:rPr>
            <a:t>the New Structure Percentage Breakdown</a:t>
          </a:r>
          <a:r>
            <a:rPr lang="en-GB" sz="1100" baseline="0">
              <a:solidFill>
                <a:schemeClr val="dk1"/>
              </a:solidFill>
              <a:latin typeface="+mn-lt"/>
              <a:ea typeface="+mn-ea"/>
              <a:cs typeface="+mn-cs"/>
            </a:rPr>
            <a:t> - line 7 - column J) = 11628</a:t>
          </a:r>
        </a:p>
        <a:p>
          <a:endParaRPr lang="en-GB" sz="1100" baseline="0">
            <a:solidFill>
              <a:schemeClr val="dk1"/>
            </a:solidFill>
            <a:latin typeface="+mn-lt"/>
            <a:ea typeface="+mn-ea"/>
            <a:cs typeface="+mn-cs"/>
          </a:endParaRPr>
        </a:p>
        <a:p>
          <a:r>
            <a:rPr lang="en-GB" sz="1100">
              <a:solidFill>
                <a:schemeClr val="dk1"/>
              </a:solidFill>
              <a:latin typeface="+mn-lt"/>
              <a:ea typeface="+mn-ea"/>
              <a:cs typeface="+mn-cs"/>
            </a:rPr>
            <a:t>Take the ‘Adjusted Indoor WIPWH Target’ of 155 in column (O) and multiply</a:t>
          </a:r>
          <a:r>
            <a:rPr lang="en-GB" sz="1100" baseline="0">
              <a:solidFill>
                <a:schemeClr val="dk1"/>
              </a:solidFill>
              <a:latin typeface="+mn-lt"/>
              <a:ea typeface="+mn-ea"/>
              <a:cs typeface="+mn-cs"/>
            </a:rPr>
            <a:t> by 38.8% (from the New Structure Breakdown - line 7 - column (O) = 6014</a:t>
          </a:r>
        </a:p>
        <a:p>
          <a:endParaRPr lang="en-GB" sz="1100" baseline="0">
            <a:solidFill>
              <a:schemeClr val="dk1"/>
            </a:solidFill>
            <a:latin typeface="+mn-lt"/>
            <a:ea typeface="+mn-ea"/>
            <a:cs typeface="+mn-cs"/>
          </a:endParaRPr>
        </a:p>
        <a:p>
          <a:r>
            <a:rPr lang="en-GB" sz="1100" baseline="0">
              <a:solidFill>
                <a:schemeClr val="dk1"/>
              </a:solidFill>
              <a:latin typeface="+mn-lt"/>
              <a:ea typeface="+mn-ea"/>
              <a:cs typeface="+mn-cs"/>
            </a:rPr>
            <a:t>Add 11628 with 6014 = 17642. Rounded down to the first three numbers to give an</a:t>
          </a:r>
          <a:r>
            <a:rPr lang="en-GB" sz="1100" b="0" baseline="0">
              <a:solidFill>
                <a:schemeClr val="dk1"/>
              </a:solidFill>
              <a:latin typeface="+mn-lt"/>
              <a:ea typeface="+mn-ea"/>
              <a:cs typeface="+mn-cs"/>
            </a:rPr>
            <a:t> overall </a:t>
          </a:r>
          <a:r>
            <a:rPr lang="en-GB" sz="1100" b="1" baseline="0">
              <a:solidFill>
                <a:schemeClr val="dk1"/>
              </a:solidFill>
              <a:latin typeface="+mn-lt"/>
              <a:ea typeface="+mn-ea"/>
              <a:cs typeface="+mn-cs"/>
            </a:rPr>
            <a:t>'Adjusted Office WIPWH Target</a:t>
          </a:r>
          <a:r>
            <a:rPr lang="en-GB" sz="1100" b="0" baseline="0">
              <a:solidFill>
                <a:schemeClr val="dk1"/>
              </a:solidFill>
              <a:latin typeface="+mn-lt"/>
              <a:ea typeface="+mn-ea"/>
              <a:cs typeface="+mn-cs"/>
            </a:rPr>
            <a:t>' of 176 as set out in column P. </a:t>
          </a:r>
          <a:endParaRPr lang="en-GB" sz="1100" b="0" baseline="0"/>
        </a:p>
        <a:p>
          <a:endParaRPr lang="en-GB" sz="1100"/>
        </a:p>
      </xdr:txBody>
    </xdr:sp>
    <xdr:clientData/>
  </xdr:twoCellAnchor>
  <xdr:twoCellAnchor>
    <xdr:from>
      <xdr:col>9</xdr:col>
      <xdr:colOff>9524</xdr:colOff>
      <xdr:row>23</xdr:row>
      <xdr:rowOff>190500</xdr:rowOff>
    </xdr:from>
    <xdr:to>
      <xdr:col>11</xdr:col>
      <xdr:colOff>523875</xdr:colOff>
      <xdr:row>34</xdr:row>
      <xdr:rowOff>0</xdr:rowOff>
    </xdr:to>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5745691" y="10766778"/>
          <a:ext cx="1981906" cy="218722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Hours Value Per WIPWH Point:</a:t>
          </a:r>
        </a:p>
        <a:p>
          <a:r>
            <a:rPr lang="en-GB" sz="1100"/>
            <a:t>To establish what each WIPWH point equates to in hours the following </a:t>
          </a:r>
          <a:r>
            <a:rPr lang="en-GB" sz="1100">
              <a:solidFill>
                <a:schemeClr val="dk1"/>
              </a:solidFill>
              <a:latin typeface="+mn-lt"/>
              <a:ea typeface="+mn-ea"/>
              <a:cs typeface="+mn-cs"/>
            </a:rPr>
            <a:t>calculation is used.</a:t>
          </a:r>
        </a:p>
        <a:p>
          <a:endParaRPr lang="en-GB"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latin typeface="+mn-lt"/>
              <a:ea typeface="+mn-ea"/>
              <a:cs typeface="+mn-cs"/>
            </a:rPr>
            <a:t>Add</a:t>
          </a:r>
          <a:r>
            <a:rPr lang="en-GB" sz="1100" baseline="0">
              <a:solidFill>
                <a:schemeClr val="dk1"/>
              </a:solidFill>
              <a:latin typeface="+mn-lt"/>
              <a:ea typeface="+mn-ea"/>
              <a:cs typeface="+mn-cs"/>
            </a:rPr>
            <a:t> up all hours in columns (J), (K), (L) and (M) totalling 6737. Then divide 6737 by the 'Adjusted Offce WIPWH Target' of 176 WIPWH from column (P) = 38.3 </a:t>
          </a:r>
          <a:r>
            <a:rPr lang="en-GB" sz="1100">
              <a:solidFill>
                <a:schemeClr val="dk1"/>
              </a:solidFill>
              <a:latin typeface="+mn-lt"/>
              <a:ea typeface="+mn-ea"/>
              <a:cs typeface="+mn-cs"/>
            </a:rPr>
            <a:t>per WIPWH point.</a:t>
          </a:r>
        </a:p>
        <a:p>
          <a:r>
            <a:rPr lang="en-GB" sz="1100" baseline="0">
              <a:solidFill>
                <a:schemeClr val="dk1"/>
              </a:solidFill>
              <a:latin typeface="+mn-lt"/>
              <a:ea typeface="+mn-ea"/>
              <a:cs typeface="+mn-cs"/>
            </a:rPr>
            <a:t> </a:t>
          </a:r>
          <a:endParaRPr lang="en-GB" sz="1100"/>
        </a:p>
      </xdr:txBody>
    </xdr:sp>
    <xdr:clientData/>
  </xdr:twoCellAnchor>
  <xdr:twoCellAnchor>
    <xdr:from>
      <xdr:col>9</xdr:col>
      <xdr:colOff>9524</xdr:colOff>
      <xdr:row>38</xdr:row>
      <xdr:rowOff>114300</xdr:rowOff>
    </xdr:from>
    <xdr:to>
      <xdr:col>16</xdr:col>
      <xdr:colOff>85725</xdr:colOff>
      <xdr:row>46</xdr:row>
      <xdr:rowOff>9525</xdr:rowOff>
    </xdr:to>
    <xdr:sp macro="" textlink="">
      <xdr:nvSpPr>
        <xdr:cNvPr id="6" name="TextBox 5">
          <a:extLst>
            <a:ext uri="{FF2B5EF4-FFF2-40B4-BE49-F238E27FC236}">
              <a16:creationId xmlns:a16="http://schemas.microsoft.com/office/drawing/2014/main" xmlns="" id="{00000000-0008-0000-0200-000006000000}"/>
            </a:ext>
          </a:extLst>
        </xdr:cNvPr>
        <xdr:cNvSpPr txBox="1"/>
      </xdr:nvSpPr>
      <xdr:spPr>
        <a:xfrm>
          <a:off x="5514974" y="11658600"/>
          <a:ext cx="5276851" cy="11906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Ref Period Flightpath Hrs:</a:t>
          </a:r>
        </a:p>
        <a:p>
          <a:r>
            <a:rPr lang="en-GB" sz="1100" b="0"/>
            <a:t>To establish the Year</a:t>
          </a:r>
          <a:r>
            <a:rPr lang="en-GB" sz="1100" b="0" baseline="0"/>
            <a:t> 1 Flightpath Hours multiply 38.3 hours by 21.3 the 'Yearly WIPWH Adjustment' = 815.8 with the difference to the 814 figure due to calculation roundings. </a:t>
          </a:r>
        </a:p>
        <a:p>
          <a:endParaRPr lang="en-GB" sz="1100" b="0" baseline="0"/>
        </a:p>
        <a:p>
          <a:pPr marL="0" marR="0" indent="0" defTabSz="914400" eaLnBrk="1" fontAlgn="auto" latinLnBrk="0" hangingPunct="1">
            <a:lnSpc>
              <a:spcPct val="100000"/>
            </a:lnSpc>
            <a:spcBef>
              <a:spcPts val="0"/>
            </a:spcBef>
            <a:spcAft>
              <a:spcPts val="0"/>
            </a:spcAft>
            <a:buClrTx/>
            <a:buSzTx/>
            <a:buFontTx/>
            <a:buNone/>
            <a:tabLst/>
            <a:defRPr/>
          </a:pPr>
          <a:r>
            <a:rPr lang="en-GB" sz="1100" b="0" baseline="0"/>
            <a:t>To establish the Year 2 Flightpath Hours multiply 38.8 by 10.6 </a:t>
          </a:r>
          <a:r>
            <a:rPr lang="en-GB" sz="1100" b="0" baseline="0">
              <a:solidFill>
                <a:schemeClr val="dk1"/>
              </a:solidFill>
              <a:latin typeface="+mn-lt"/>
              <a:ea typeface="+mn-ea"/>
              <a:cs typeface="+mn-cs"/>
            </a:rPr>
            <a:t>the 'Yearly WIPWH Adjustment' = 411 </a:t>
          </a:r>
          <a:r>
            <a:rPr lang="en-GB" sz="1100" b="0" baseline="0">
              <a:solidFill>
                <a:schemeClr val="dk1"/>
              </a:solidFill>
              <a:effectLst/>
              <a:latin typeface="+mn-lt"/>
              <a:ea typeface="+mn-ea"/>
              <a:cs typeface="+mn-cs"/>
            </a:rPr>
            <a:t>with the difference to the 407 figure due to calculation roundings</a:t>
          </a:r>
          <a:r>
            <a:rPr lang="en-GB" sz="1100" b="0" baseline="0">
              <a:solidFill>
                <a:schemeClr val="dk1"/>
              </a:solidFill>
              <a:latin typeface="+mn-lt"/>
              <a:ea typeface="+mn-ea"/>
              <a:cs typeface="+mn-cs"/>
            </a:rPr>
            <a:t>. </a:t>
          </a:r>
          <a:endParaRPr lang="en-GB"/>
        </a:p>
        <a:p>
          <a:r>
            <a:rPr lang="en-GB" sz="1100" b="0" baseline="0"/>
            <a:t> </a:t>
          </a:r>
          <a:endParaRPr lang="en-GB" sz="1100" b="0"/>
        </a:p>
      </xdr:txBody>
    </xdr:sp>
    <xdr:clientData/>
  </xdr:twoCellAnchor>
  <xdr:twoCellAnchor>
    <xdr:from>
      <xdr:col>8</xdr:col>
      <xdr:colOff>76200</xdr:colOff>
      <xdr:row>7</xdr:row>
      <xdr:rowOff>28573</xdr:rowOff>
    </xdr:from>
    <xdr:to>
      <xdr:col>8</xdr:col>
      <xdr:colOff>571500</xdr:colOff>
      <xdr:row>8</xdr:row>
      <xdr:rowOff>180975</xdr:rowOff>
    </xdr:to>
    <xdr:sp macro="" textlink="">
      <xdr:nvSpPr>
        <xdr:cNvPr id="12" name="Down Arrow 11">
          <a:extLst>
            <a:ext uri="{FF2B5EF4-FFF2-40B4-BE49-F238E27FC236}">
              <a16:creationId xmlns:a16="http://schemas.microsoft.com/office/drawing/2014/main" xmlns="" id="{00000000-0008-0000-0200-00000C000000}"/>
            </a:ext>
          </a:extLst>
        </xdr:cNvPr>
        <xdr:cNvSpPr/>
      </xdr:nvSpPr>
      <xdr:spPr>
        <a:xfrm rot="10800000">
          <a:off x="5130800" y="3927473"/>
          <a:ext cx="495300" cy="533402"/>
        </a:xfrm>
        <a:prstGeom prst="downArrow">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GB" sz="1100"/>
        </a:p>
      </xdr:txBody>
    </xdr:sp>
    <xdr:clientData/>
  </xdr:twoCellAnchor>
  <xdr:twoCellAnchor>
    <xdr:from>
      <xdr:col>14</xdr:col>
      <xdr:colOff>95250</xdr:colOff>
      <xdr:row>7</xdr:row>
      <xdr:rowOff>28572</xdr:rowOff>
    </xdr:from>
    <xdr:to>
      <xdr:col>14</xdr:col>
      <xdr:colOff>590550</xdr:colOff>
      <xdr:row>8</xdr:row>
      <xdr:rowOff>133349</xdr:rowOff>
    </xdr:to>
    <xdr:sp macro="" textlink="">
      <xdr:nvSpPr>
        <xdr:cNvPr id="13" name="Down Arrow 12">
          <a:extLst>
            <a:ext uri="{FF2B5EF4-FFF2-40B4-BE49-F238E27FC236}">
              <a16:creationId xmlns:a16="http://schemas.microsoft.com/office/drawing/2014/main" xmlns="" id="{00000000-0008-0000-0200-00000D000000}"/>
            </a:ext>
          </a:extLst>
        </xdr:cNvPr>
        <xdr:cNvSpPr/>
      </xdr:nvSpPr>
      <xdr:spPr>
        <a:xfrm rot="10800000">
          <a:off x="9569450" y="3927472"/>
          <a:ext cx="495300" cy="485777"/>
        </a:xfrm>
        <a:prstGeom prst="downArrow">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GB" sz="1100"/>
        </a:p>
      </xdr:txBody>
    </xdr:sp>
    <xdr:clientData/>
  </xdr:twoCellAnchor>
  <xdr:twoCellAnchor>
    <xdr:from>
      <xdr:col>15</xdr:col>
      <xdr:colOff>266700</xdr:colOff>
      <xdr:row>7</xdr:row>
      <xdr:rowOff>47622</xdr:rowOff>
    </xdr:from>
    <xdr:to>
      <xdr:col>15</xdr:col>
      <xdr:colOff>762000</xdr:colOff>
      <xdr:row>14</xdr:row>
      <xdr:rowOff>257175</xdr:rowOff>
    </xdr:to>
    <xdr:sp macro="" textlink="">
      <xdr:nvSpPr>
        <xdr:cNvPr id="14" name="Down Arrow 13">
          <a:extLst>
            <a:ext uri="{FF2B5EF4-FFF2-40B4-BE49-F238E27FC236}">
              <a16:creationId xmlns:a16="http://schemas.microsoft.com/office/drawing/2014/main" xmlns="" id="{00000000-0008-0000-0200-00000E000000}"/>
            </a:ext>
          </a:extLst>
        </xdr:cNvPr>
        <xdr:cNvSpPr/>
      </xdr:nvSpPr>
      <xdr:spPr>
        <a:xfrm rot="10800000">
          <a:off x="10477500" y="3946522"/>
          <a:ext cx="495300" cy="2876553"/>
        </a:xfrm>
        <a:prstGeom prst="downArrow">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GB" sz="1100"/>
        </a:p>
      </xdr:txBody>
    </xdr:sp>
    <xdr:clientData/>
  </xdr:twoCellAnchor>
  <xdr:twoCellAnchor>
    <xdr:from>
      <xdr:col>11</xdr:col>
      <xdr:colOff>19050</xdr:colOff>
      <xdr:row>22</xdr:row>
      <xdr:rowOff>38098</xdr:rowOff>
    </xdr:from>
    <xdr:to>
      <xdr:col>11</xdr:col>
      <xdr:colOff>514350</xdr:colOff>
      <xdr:row>24</xdr:row>
      <xdr:rowOff>38100</xdr:rowOff>
    </xdr:to>
    <xdr:sp macro="" textlink="">
      <xdr:nvSpPr>
        <xdr:cNvPr id="16" name="Down Arrow 15">
          <a:extLst>
            <a:ext uri="{FF2B5EF4-FFF2-40B4-BE49-F238E27FC236}">
              <a16:creationId xmlns:a16="http://schemas.microsoft.com/office/drawing/2014/main" xmlns="" id="{00000000-0008-0000-0200-000010000000}"/>
            </a:ext>
          </a:extLst>
        </xdr:cNvPr>
        <xdr:cNvSpPr/>
      </xdr:nvSpPr>
      <xdr:spPr>
        <a:xfrm rot="10800000">
          <a:off x="6934200" y="8410573"/>
          <a:ext cx="495300" cy="495302"/>
        </a:xfrm>
        <a:prstGeom prst="downArrow">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GB" sz="1100"/>
        </a:p>
      </xdr:txBody>
    </xdr:sp>
    <xdr:clientData/>
  </xdr:twoCellAnchor>
  <xdr:twoCellAnchor>
    <xdr:from>
      <xdr:col>15</xdr:col>
      <xdr:colOff>266700</xdr:colOff>
      <xdr:row>30</xdr:row>
      <xdr:rowOff>57148</xdr:rowOff>
    </xdr:from>
    <xdr:to>
      <xdr:col>15</xdr:col>
      <xdr:colOff>762000</xdr:colOff>
      <xdr:row>39</xdr:row>
      <xdr:rowOff>28575</xdr:rowOff>
    </xdr:to>
    <xdr:sp macro="" textlink="">
      <xdr:nvSpPr>
        <xdr:cNvPr id="21" name="Down Arrow 20">
          <a:extLst>
            <a:ext uri="{FF2B5EF4-FFF2-40B4-BE49-F238E27FC236}">
              <a16:creationId xmlns:a16="http://schemas.microsoft.com/office/drawing/2014/main" xmlns="" id="{00000000-0008-0000-0200-000015000000}"/>
            </a:ext>
          </a:extLst>
        </xdr:cNvPr>
        <xdr:cNvSpPr/>
      </xdr:nvSpPr>
      <xdr:spPr>
        <a:xfrm rot="10800000">
          <a:off x="10001250" y="9810748"/>
          <a:ext cx="495300" cy="1428752"/>
        </a:xfrm>
        <a:prstGeom prst="downArrow">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GB" sz="1100"/>
        </a:p>
      </xdr:txBody>
    </xdr:sp>
    <xdr:clientData/>
  </xdr:twoCellAnchor>
  <xdr:twoCellAnchor>
    <xdr:from>
      <xdr:col>5</xdr:col>
      <xdr:colOff>485776</xdr:colOff>
      <xdr:row>23</xdr:row>
      <xdr:rowOff>200026</xdr:rowOff>
    </xdr:from>
    <xdr:to>
      <xdr:col>8</xdr:col>
      <xdr:colOff>638175</xdr:colOff>
      <xdr:row>44</xdr:row>
      <xdr:rowOff>76200</xdr:rowOff>
    </xdr:to>
    <xdr:cxnSp macro="">
      <xdr:nvCxnSpPr>
        <xdr:cNvPr id="23" name="Straight Arrow Connector 22">
          <a:extLst>
            <a:ext uri="{FF2B5EF4-FFF2-40B4-BE49-F238E27FC236}">
              <a16:creationId xmlns:a16="http://schemas.microsoft.com/office/drawing/2014/main" xmlns="" id="{00000000-0008-0000-0200-000017000000}"/>
            </a:ext>
          </a:extLst>
        </xdr:cNvPr>
        <xdr:cNvCxnSpPr/>
      </xdr:nvCxnSpPr>
      <xdr:spPr>
        <a:xfrm flipH="1" flipV="1">
          <a:off x="3133726" y="8801101"/>
          <a:ext cx="2305049" cy="3790949"/>
        </a:xfrm>
        <a:prstGeom prst="straightConnector1">
          <a:avLst/>
        </a:prstGeom>
        <a:ln w="285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552452</xdr:colOff>
      <xdr:row>22</xdr:row>
      <xdr:rowOff>133351</xdr:rowOff>
    </xdr:from>
    <xdr:to>
      <xdr:col>8</xdr:col>
      <xdr:colOff>647700</xdr:colOff>
      <xdr:row>40</xdr:row>
      <xdr:rowOff>85725</xdr:rowOff>
    </xdr:to>
    <xdr:cxnSp macro="">
      <xdr:nvCxnSpPr>
        <xdr:cNvPr id="24" name="Straight Arrow Connector 23">
          <a:extLst>
            <a:ext uri="{FF2B5EF4-FFF2-40B4-BE49-F238E27FC236}">
              <a16:creationId xmlns:a16="http://schemas.microsoft.com/office/drawing/2014/main" xmlns="" id="{00000000-0008-0000-0200-000018000000}"/>
            </a:ext>
          </a:extLst>
        </xdr:cNvPr>
        <xdr:cNvCxnSpPr/>
      </xdr:nvCxnSpPr>
      <xdr:spPr>
        <a:xfrm flipH="1" flipV="1">
          <a:off x="3200402" y="8505826"/>
          <a:ext cx="2247898" cy="3448049"/>
        </a:xfrm>
        <a:prstGeom prst="straightConnector1">
          <a:avLst/>
        </a:prstGeom>
        <a:ln w="285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xdr:row>
      <xdr:rowOff>142875</xdr:rowOff>
    </xdr:from>
    <xdr:to>
      <xdr:col>16</xdr:col>
      <xdr:colOff>9524</xdr:colOff>
      <xdr:row>2</xdr:row>
      <xdr:rowOff>49389</xdr:rowOff>
    </xdr:to>
    <xdr:sp macro="" textlink="">
      <xdr:nvSpPr>
        <xdr:cNvPr id="15" name="TextBox 14">
          <a:extLst>
            <a:ext uri="{FF2B5EF4-FFF2-40B4-BE49-F238E27FC236}">
              <a16:creationId xmlns:a16="http://schemas.microsoft.com/office/drawing/2014/main" xmlns="" id="{00000000-0008-0000-0200-00000F000000}"/>
            </a:ext>
          </a:extLst>
        </xdr:cNvPr>
        <xdr:cNvSpPr txBox="1"/>
      </xdr:nvSpPr>
      <xdr:spPr>
        <a:xfrm>
          <a:off x="522464" y="509764"/>
          <a:ext cx="10641893" cy="1204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NOTE: </a:t>
          </a:r>
          <a:r>
            <a:rPr lang="en-GB" sz="1100" b="1" baseline="0">
              <a:solidFill>
                <a:schemeClr val="dk1"/>
              </a:solidFill>
              <a:latin typeface="+mn-lt"/>
              <a:ea typeface="+mn-ea"/>
              <a:cs typeface="+mn-cs"/>
            </a:rPr>
            <a:t>All units will need to undertake this activity of establishing their '</a:t>
          </a:r>
          <a:r>
            <a:rPr lang="en-GB" sz="1100" b="1">
              <a:solidFill>
                <a:schemeClr val="dk1"/>
              </a:solidFill>
              <a:latin typeface="+mn-lt"/>
              <a:ea typeface="+mn-ea"/>
              <a:cs typeface="+mn-cs"/>
            </a:rPr>
            <a:t>Adjusted Office WIPWH </a:t>
          </a:r>
          <a:r>
            <a:rPr lang="en-GB" sz="1100" b="1" baseline="0">
              <a:solidFill>
                <a:schemeClr val="dk1"/>
              </a:solidFill>
              <a:latin typeface="+mn-lt"/>
              <a:ea typeface="+mn-ea"/>
              <a:cs typeface="+mn-cs"/>
            </a:rPr>
            <a:t>Target' under the revision process. </a:t>
          </a:r>
          <a:r>
            <a:rPr lang="en-GB" sz="1100" b="1">
              <a:solidFill>
                <a:schemeClr val="dk1"/>
              </a:solidFill>
              <a:latin typeface="+mn-lt"/>
              <a:ea typeface="+mn-ea"/>
              <a:cs typeface="+mn-cs"/>
            </a:rPr>
            <a:t>The 'Adjusted Office </a:t>
          </a:r>
          <a:r>
            <a:rPr lang="en-GB" sz="1100" b="1" baseline="0">
              <a:solidFill>
                <a:schemeClr val="dk1"/>
              </a:solidFill>
              <a:latin typeface="+mn-lt"/>
              <a:ea typeface="+mn-ea"/>
              <a:cs typeface="+mn-cs"/>
            </a:rPr>
            <a:t>Target' is the Unit's revision end state WIPWH performance target based on the adjustments made in the Flightpath Calculator.  </a:t>
          </a:r>
        </a:p>
        <a:p>
          <a:pPr marL="0" marR="0" indent="0" defTabSz="914400" eaLnBrk="1" fontAlgn="auto" latinLnBrk="0" hangingPunct="1">
            <a:lnSpc>
              <a:spcPct val="100000"/>
            </a:lnSpc>
            <a:spcBef>
              <a:spcPts val="0"/>
            </a:spcBef>
            <a:spcAft>
              <a:spcPts val="0"/>
            </a:spcAft>
            <a:buClrTx/>
            <a:buSzTx/>
            <a:buFontTx/>
            <a:buNone/>
            <a:tabLst/>
            <a:defRPr/>
          </a:pPr>
          <a:endParaRPr lang="en-GB" sz="1100" b="1"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latin typeface="+mn-lt"/>
              <a:ea typeface="+mn-ea"/>
              <a:cs typeface="+mn-cs"/>
            </a:rPr>
            <a:t>(The wider issue of performance remains subject to further agreed recommendations from the Productivity Joint Working Group, as such, any further changes will be addressed in line with the RM &amp; CWU Agreed Guidance Setting Unit Performance and Model Week for Delivery Offices Structural Revision (2021) Version 2.)  </a:t>
          </a:r>
          <a:endParaRPr lang="en-GB" b="1"/>
        </a:p>
        <a:p>
          <a:endParaRPr lang="en-GB" sz="1100"/>
        </a:p>
        <a:p>
          <a:r>
            <a:rPr lang="en-GB" sz="1100" b="1"/>
            <a:t>General principles</a:t>
          </a:r>
          <a:r>
            <a:rPr lang="en-GB" sz="1100" b="1" baseline="0"/>
            <a:t> for numbers roundings, where the figure to be rounded is greater than 5 the rounding will be upwards, where the figure to be rounded is less than 5 the rounding will be downward.</a:t>
          </a:r>
          <a:endParaRPr lang="en-GB" sz="1100" b="1"/>
        </a:p>
      </xdr:txBody>
    </xdr:sp>
    <xdr:clientData/>
  </xdr:twoCellAnchor>
  <xdr:twoCellAnchor>
    <xdr:from>
      <xdr:col>2</xdr:col>
      <xdr:colOff>38100</xdr:colOff>
      <xdr:row>47</xdr:row>
      <xdr:rowOff>104773</xdr:rowOff>
    </xdr:from>
    <xdr:to>
      <xdr:col>16</xdr:col>
      <xdr:colOff>57150</xdr:colOff>
      <xdr:row>88</xdr:row>
      <xdr:rowOff>9525</xdr:rowOff>
    </xdr:to>
    <xdr:sp macro="" textlink="">
      <xdr:nvSpPr>
        <xdr:cNvPr id="18" name="TextBox 17">
          <a:extLst>
            <a:ext uri="{FF2B5EF4-FFF2-40B4-BE49-F238E27FC236}">
              <a16:creationId xmlns:a16="http://schemas.microsoft.com/office/drawing/2014/main" xmlns="" id="{00000000-0008-0000-0200-000012000000}"/>
            </a:ext>
          </a:extLst>
        </xdr:cNvPr>
        <xdr:cNvSpPr txBox="1"/>
      </xdr:nvSpPr>
      <xdr:spPr>
        <a:xfrm>
          <a:off x="514350" y="15640048"/>
          <a:ext cx="10248900" cy="6543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Table</a:t>
          </a:r>
          <a:r>
            <a:rPr lang="en-GB" sz="1100" b="1" baseline="0"/>
            <a:t> Summary:</a:t>
          </a:r>
        </a:p>
        <a:p>
          <a:endParaRPr lang="en-GB" sz="1100" baseline="0"/>
        </a:p>
        <a:p>
          <a:r>
            <a:rPr lang="en-GB" sz="1100" b="1"/>
            <a:t>Column E</a:t>
          </a:r>
          <a:r>
            <a:rPr lang="en-GB" sz="1100" b="1" baseline="0"/>
            <a:t> - '</a:t>
          </a:r>
          <a:r>
            <a:rPr lang="en-GB" sz="1100" b="1"/>
            <a:t>WIPWH Target</a:t>
          </a:r>
          <a:r>
            <a:rPr lang="en-GB" sz="1100" b="1" baseline="0"/>
            <a:t> (Standard)': </a:t>
          </a:r>
          <a:r>
            <a:rPr lang="en-GB" sz="1100" b="0" baseline="0"/>
            <a:t>This is Royal Mail's defined standard performance level under WIPWH.</a:t>
          </a:r>
        </a:p>
        <a:p>
          <a:endParaRPr lang="en-GB" sz="1100" b="0" baseline="0"/>
        </a:p>
        <a:p>
          <a:r>
            <a:rPr lang="en-GB" sz="1100" b="1" baseline="0"/>
            <a:t>Column F - 'GeoRoute Workload (Hrs) + (H23, H30) hours (Model Week Traffic)':</a:t>
          </a:r>
          <a:r>
            <a:rPr lang="en-GB" sz="1100" b="0" baseline="0"/>
            <a:t> This is the output from the GeoRoute system based on the traffic from the model week and adjustments made in GeoRoute to also capture outdoor unmeasured workload under the revision plus the H23 (normally outdoor DRP and H30 afternoon tracked workload).</a:t>
          </a:r>
        </a:p>
        <a:p>
          <a:endParaRPr lang="en-GB" sz="1100" b="0" baseline="0"/>
        </a:p>
        <a:p>
          <a:r>
            <a:rPr lang="en-GB" sz="1100" b="1" baseline="0"/>
            <a:t>Column G - 'Outdoor Workload Model (Model Week Traffic)': </a:t>
          </a:r>
          <a:r>
            <a:rPr lang="en-GB" sz="1100" b="0" baseline="0"/>
            <a:t>This is the outdoor workload hours established for the Unit under the Outdoor Workload Model (the OWM is used to calculate the Unit's outdoor hours into a WIPWH performance figure based on standard) and based on the revision Model Week traffic. </a:t>
          </a:r>
        </a:p>
        <a:p>
          <a:endParaRPr lang="en-GB" sz="1100" b="0" baseline="0"/>
        </a:p>
        <a:p>
          <a:r>
            <a:rPr lang="en-GB" sz="1100" b="1" baseline="0"/>
            <a:t>Column H - 'Difference (GeoRoute minus OWM)': </a:t>
          </a:r>
          <a:r>
            <a:rPr lang="en-GB" sz="1100" b="0" baseline="0"/>
            <a:t>This is the difference in hours between the output from GeoRoute and the Outdoor Workload Model.  </a:t>
          </a:r>
        </a:p>
        <a:p>
          <a:endParaRPr lang="en-GB" sz="1100" b="0" baseline="0"/>
        </a:p>
        <a:p>
          <a:r>
            <a:rPr lang="en-GB" sz="1100" b="1" baseline="0"/>
            <a:t>Column I - '</a:t>
          </a:r>
          <a:r>
            <a:rPr lang="en-GB" sz="1100" b="1">
              <a:solidFill>
                <a:schemeClr val="dk1"/>
              </a:solidFill>
              <a:latin typeface="+mn-lt"/>
              <a:ea typeface="+mn-ea"/>
              <a:cs typeface="+mn-cs"/>
            </a:rPr>
            <a:t>Adjusted Outdoor WIPWH Target’:</a:t>
          </a:r>
          <a:r>
            <a:rPr lang="en-GB" sz="1100">
              <a:solidFill>
                <a:schemeClr val="dk1"/>
              </a:solidFill>
              <a:latin typeface="+mn-lt"/>
              <a:ea typeface="+mn-ea"/>
              <a:cs typeface="+mn-cs"/>
            </a:rPr>
            <a:t>  This is the revised Outdoor WIPWH target based on the difference between the GeoRoute and the Outdoor Workload Model. </a:t>
          </a:r>
          <a:endParaRPr lang="en-GB" sz="1100" b="0" baseline="0"/>
        </a:p>
        <a:p>
          <a:endParaRPr lang="en-GB" sz="1100" b="0" baseline="0"/>
        </a:p>
        <a:p>
          <a:r>
            <a:rPr lang="en-GB" sz="1100" b="1" baseline="0"/>
            <a:t>Column J - 'Outdoor (Planned Structure GeoRoute Workload (Hrs) (based on Model Week Traffic)':</a:t>
          </a:r>
          <a:r>
            <a:rPr lang="en-GB" sz="1100" b="0" baseline="0"/>
            <a:t> </a:t>
          </a:r>
          <a:r>
            <a:rPr lang="en-GB" sz="1100" b="0" baseline="0">
              <a:solidFill>
                <a:schemeClr val="dk1"/>
              </a:solidFill>
              <a:latin typeface="+mn-lt"/>
              <a:ea typeface="+mn-ea"/>
              <a:cs typeface="+mn-cs"/>
            </a:rPr>
            <a:t>This is the GeoRoute system revision total hours. This column also set out the 'New Structure Percentage Breakdown' of hours within the Unit. (The list of direct sub code headings and hours used here are listed on the 'Set-Up' page.)  </a:t>
          </a:r>
          <a:endParaRPr lang="en-GB" sz="1100" b="0" baseline="0"/>
        </a:p>
        <a:p>
          <a:endParaRPr lang="en-GB" sz="1100" b="0" baseline="0"/>
        </a:p>
        <a:p>
          <a:r>
            <a:rPr lang="en-GB" sz="1100" b="1" baseline="0"/>
            <a:t>Column K - 'Indoor Model Week Workload @ Standard':</a:t>
          </a:r>
          <a:r>
            <a:rPr lang="en-GB" sz="1100" b="0" baseline="0"/>
            <a:t> This is the measured indoor workload associated to Inward Sorting and Preparation from the IWT, plus any afternoon LAT indoor hours. </a:t>
          </a:r>
          <a:r>
            <a:rPr lang="en-GB" sz="1100" b="0" baseline="0">
              <a:solidFill>
                <a:schemeClr val="dk1"/>
              </a:solidFill>
              <a:latin typeface="+mn-lt"/>
              <a:ea typeface="+mn-ea"/>
              <a:cs typeface="+mn-cs"/>
            </a:rPr>
            <a:t>This column also set out the 'New Structure Percentage Breakdown' of hours within the Unit. </a:t>
          </a:r>
          <a:r>
            <a:rPr lang="en-GB" sz="1100" b="0" baseline="0"/>
            <a:t>(The list of direct sub code headings and hours used here are listed on the 'Set-Up' page.)</a:t>
          </a:r>
        </a:p>
        <a:p>
          <a:endParaRPr lang="en-GB" sz="1100" b="0" baseline="0"/>
        </a:p>
        <a:p>
          <a:r>
            <a:rPr lang="en-GB" sz="1100" b="1" baseline="0"/>
            <a:t>Column L - 'Indoor Unmeasured Hours in Planned Structure WIPWH Calculation Hours':</a:t>
          </a:r>
          <a:r>
            <a:rPr lang="en-GB" sz="1100" b="0" baseline="0"/>
            <a:t> This is currently unmeasured workload but for which Royal Mail have developed Planning Values for and which are given a value in WIPWH. </a:t>
          </a:r>
          <a:r>
            <a:rPr lang="en-GB" sz="1100" b="0" baseline="0">
              <a:solidFill>
                <a:schemeClr val="dk1"/>
              </a:solidFill>
              <a:latin typeface="+mn-lt"/>
              <a:ea typeface="+mn-ea"/>
              <a:cs typeface="+mn-cs"/>
            </a:rPr>
            <a:t>This column also set out the 'New Structure Percentage Breakdown' of hours within the Unit. (The list of direct sub code headings and hours used here are listed on the 'Set-Up' page.)</a:t>
          </a:r>
          <a:r>
            <a:rPr lang="en-GB" sz="1100" b="0" baseline="0"/>
            <a:t>  </a:t>
          </a:r>
        </a:p>
        <a:p>
          <a:r>
            <a:rPr lang="en-GB" sz="1100" b="0" baseline="0"/>
            <a:t> </a:t>
          </a:r>
        </a:p>
        <a:p>
          <a:r>
            <a:rPr lang="en-GB" sz="1100" b="1" baseline="0"/>
            <a:t>Column M - 'Indoor Unmeasured Hours in Planned Structure Non-WIPWH Calculation Hours':</a:t>
          </a:r>
          <a:r>
            <a:rPr lang="en-GB" sz="1100" b="0" baseline="0"/>
            <a:t> This is currently unmeasured workload which have no Planning Value but which is currently included in the WIPWH calculation. </a:t>
          </a:r>
          <a:r>
            <a:rPr lang="en-GB" sz="1100" b="0" baseline="0">
              <a:solidFill>
                <a:schemeClr val="dk1"/>
              </a:solidFill>
              <a:latin typeface="+mn-lt"/>
              <a:ea typeface="+mn-ea"/>
              <a:cs typeface="+mn-cs"/>
            </a:rPr>
            <a:t>This column also set out the 'New Structure Percentage Breakdown' of hours within the Unit.</a:t>
          </a:r>
          <a:r>
            <a:rPr lang="en-GB" sz="1100" b="0" baseline="0"/>
            <a:t> </a:t>
          </a:r>
          <a:r>
            <a:rPr lang="en-GB" sz="1100" b="0" baseline="0">
              <a:solidFill>
                <a:schemeClr val="dk1"/>
              </a:solidFill>
              <a:latin typeface="+mn-lt"/>
              <a:ea typeface="+mn-ea"/>
              <a:cs typeface="+mn-cs"/>
            </a:rPr>
            <a:t>(The list of direct sub code headings and hours used here are listed on the 'Set-Up' page.)  </a:t>
          </a:r>
          <a:endParaRPr lang="en-GB" sz="1100" b="0" baseline="0"/>
        </a:p>
        <a:p>
          <a:endParaRPr lang="en-GB" sz="1100" b="0" baseline="0"/>
        </a:p>
        <a:p>
          <a:r>
            <a:rPr lang="en-GB" sz="1100" b="1" baseline="0"/>
            <a:t>Column N - 'Other Unmeasured Hours in Planned Structure excluded from WIPWH Calculation':</a:t>
          </a:r>
          <a:r>
            <a:rPr lang="en-GB" sz="1100" b="0" baseline="0"/>
            <a:t> This is the remainder of unmeasured workload from the revision but which is not included in the WIPWH calculation. </a:t>
          </a:r>
          <a:r>
            <a:rPr lang="en-GB" sz="1100" b="0" baseline="0">
              <a:solidFill>
                <a:schemeClr val="dk1"/>
              </a:solidFill>
              <a:latin typeface="+mn-lt"/>
              <a:ea typeface="+mn-ea"/>
              <a:cs typeface="+mn-cs"/>
            </a:rPr>
            <a:t>(The list of direct sub code headings and hours used here are listed on the 'Set-Up' page.)  </a:t>
          </a:r>
          <a:endParaRPr lang="en-GB" sz="1100" b="0" baseline="0"/>
        </a:p>
        <a:p>
          <a:endParaRPr lang="en-GB" sz="1100" b="0"/>
        </a:p>
        <a:p>
          <a:r>
            <a:rPr lang="en-GB" sz="1100" b="1"/>
            <a:t>Column O - 'Adjusted Indoor (incl</a:t>
          </a:r>
          <a:r>
            <a:rPr lang="en-GB" sz="1100" b="1" baseline="0"/>
            <a:t> Planned Structure WIPWH Calculation Hours) Target': </a:t>
          </a:r>
          <a:r>
            <a:rPr lang="en-GB" sz="1100" b="0" baseline="0"/>
            <a:t>This is the revised Indoor WIPWH level based on the revision hours against the Royal Mail Standard level of 196. </a:t>
          </a:r>
          <a:r>
            <a:rPr lang="en-GB" sz="1100" b="0" baseline="0">
              <a:solidFill>
                <a:schemeClr val="dk1"/>
              </a:solidFill>
              <a:latin typeface="+mn-lt"/>
              <a:ea typeface="+mn-ea"/>
              <a:cs typeface="+mn-cs"/>
            </a:rPr>
            <a:t>This column also set out the 'New Structure Percentage Breakdown' of hours within the Unit. </a:t>
          </a:r>
          <a:r>
            <a:rPr lang="en-GB" sz="1100" b="0" i="1" baseline="0">
              <a:solidFill>
                <a:schemeClr val="dk1"/>
              </a:solidFill>
              <a:latin typeface="+mn-lt"/>
              <a:ea typeface="+mn-ea"/>
              <a:cs typeface="+mn-cs"/>
            </a:rPr>
            <a:t>NOTE: This figure is used to support the establishment of the Unit's overall 'Adjusted Office WIPWH Target' and does not replace the normal application of the use of the IWT and agreed Indoor Performance. </a:t>
          </a:r>
          <a:endParaRPr lang="en-GB" sz="1100" b="0" i="0" baseline="0">
            <a:solidFill>
              <a:schemeClr val="dk1"/>
            </a:solidFill>
            <a:latin typeface="+mn-lt"/>
            <a:ea typeface="+mn-ea"/>
            <a:cs typeface="+mn-cs"/>
          </a:endParaRPr>
        </a:p>
        <a:p>
          <a:endParaRPr lang="en-GB" sz="1100" b="0" i="0" baseline="0">
            <a:solidFill>
              <a:schemeClr val="dk1"/>
            </a:solidFill>
            <a:latin typeface="+mn-lt"/>
            <a:ea typeface="+mn-ea"/>
            <a:cs typeface="+mn-cs"/>
          </a:endParaRPr>
        </a:p>
        <a:p>
          <a:r>
            <a:rPr lang="en-GB" sz="1100" b="1" i="0" baseline="0">
              <a:solidFill>
                <a:schemeClr val="dk1"/>
              </a:solidFill>
              <a:latin typeface="+mn-lt"/>
              <a:ea typeface="+mn-ea"/>
              <a:cs typeface="+mn-cs"/>
            </a:rPr>
            <a:t>Column P - 'Adjusted Office WIPWH Target':</a:t>
          </a:r>
          <a:r>
            <a:rPr lang="en-GB" sz="1100" b="0" i="0" baseline="0">
              <a:solidFill>
                <a:schemeClr val="dk1"/>
              </a:solidFill>
              <a:latin typeface="+mn-lt"/>
              <a:ea typeface="+mn-ea"/>
              <a:cs typeface="+mn-cs"/>
            </a:rPr>
            <a:t>  This is the Unit's revision end state WIPWH performance target based on the adjustment made.   </a:t>
          </a:r>
          <a:r>
            <a:rPr lang="en-GB" sz="1100" b="0" i="0" baseline="0"/>
            <a:t> </a:t>
          </a:r>
          <a:endParaRPr lang="en-GB" sz="1100" b="0" i="0"/>
        </a:p>
      </xdr:txBody>
    </xdr:sp>
    <xdr:clientData/>
  </xdr:twoCellAnchor>
  <xdr:twoCellAnchor>
    <xdr:from>
      <xdr:col>2</xdr:col>
      <xdr:colOff>66675</xdr:colOff>
      <xdr:row>18</xdr:row>
      <xdr:rowOff>114300</xdr:rowOff>
    </xdr:from>
    <xdr:to>
      <xdr:col>16</xdr:col>
      <xdr:colOff>19050</xdr:colOff>
      <xdr:row>18</xdr:row>
      <xdr:rowOff>1085850</xdr:rowOff>
    </xdr:to>
    <xdr:sp macro="" textlink="">
      <xdr:nvSpPr>
        <xdr:cNvPr id="17" name="TextBox 16">
          <a:extLst>
            <a:ext uri="{FF2B5EF4-FFF2-40B4-BE49-F238E27FC236}">
              <a16:creationId xmlns:a16="http://schemas.microsoft.com/office/drawing/2014/main" xmlns="" id="{00000000-0008-0000-0200-000011000000}"/>
            </a:ext>
          </a:extLst>
        </xdr:cNvPr>
        <xdr:cNvSpPr txBox="1"/>
      </xdr:nvSpPr>
      <xdr:spPr>
        <a:xfrm>
          <a:off x="542925" y="8686800"/>
          <a:ext cx="101822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NOTE: The following activity is to be undertaken by Units which have agreed to establish a Flightpath in</a:t>
          </a:r>
          <a:r>
            <a:rPr lang="en-GB" sz="1100" b="1" baseline="0"/>
            <a:t> line with the Revision.</a:t>
          </a:r>
        </a:p>
        <a:p>
          <a:endParaRPr lang="en-GB" sz="1100" b="1" baseline="0"/>
        </a:p>
        <a:p>
          <a:r>
            <a:rPr lang="en-GB" sz="1100" b="1" baseline="0"/>
            <a:t>NOTE: Where it is agreed at local level that the move to the revision output would be too great for the Unit to achieve in one change a flightpath will be calculated ensuring the minimum 50% is achieved year 1 with the remaining opportunity built in as an overlay to the agreed duty set. Year 2 a minimum 50% of the remaining gap and year 3 the remaining gap.</a:t>
          </a:r>
          <a:endParaRPr lang="en-GB" sz="1100" b="1"/>
        </a:p>
      </xdr:txBody>
    </xdr:sp>
    <xdr:clientData/>
  </xdr:twoCellAnchor>
  <xdr:twoCellAnchor>
    <xdr:from>
      <xdr:col>2</xdr:col>
      <xdr:colOff>47625</xdr:colOff>
      <xdr:row>37</xdr:row>
      <xdr:rowOff>133349</xdr:rowOff>
    </xdr:from>
    <xdr:to>
      <xdr:col>7</xdr:col>
      <xdr:colOff>76200</xdr:colOff>
      <xdr:row>45</xdr:row>
      <xdr:rowOff>104774</xdr:rowOff>
    </xdr:to>
    <xdr:sp macro="" textlink="">
      <xdr:nvSpPr>
        <xdr:cNvPr id="19" name="TextBox 18">
          <a:extLst>
            <a:ext uri="{FF2B5EF4-FFF2-40B4-BE49-F238E27FC236}">
              <a16:creationId xmlns:a16="http://schemas.microsoft.com/office/drawing/2014/main" xmlns="" id="{00000000-0008-0000-0200-000013000000}"/>
            </a:ext>
          </a:extLst>
        </xdr:cNvPr>
        <xdr:cNvSpPr txBox="1"/>
      </xdr:nvSpPr>
      <xdr:spPr>
        <a:xfrm>
          <a:off x="523875" y="13611224"/>
          <a:ext cx="3648075" cy="126682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PLEASE NOTE:</a:t>
          </a:r>
        </a:p>
        <a:p>
          <a:r>
            <a:rPr lang="en-GB" sz="1100" b="1"/>
            <a:t>For the purpose of this</a:t>
          </a:r>
          <a:r>
            <a:rPr lang="en-GB" sz="1100" b="1" baseline="0"/>
            <a:t> example some of the outlined calculations have been rounded up or down. The Flightpath Calculator will automatically account for these corrections but the above offers an opportunity to review separately to the tool these core figures and details.   </a:t>
          </a:r>
          <a:endParaRPr lang="en-GB" sz="1100" b="1"/>
        </a:p>
      </xdr:txBody>
    </xdr:sp>
    <xdr:clientData/>
  </xdr:twoCellAnchor>
  <xdr:twoCellAnchor>
    <xdr:from>
      <xdr:col>1</xdr:col>
      <xdr:colOff>209550</xdr:colOff>
      <xdr:row>26</xdr:row>
      <xdr:rowOff>66675</xdr:rowOff>
    </xdr:from>
    <xdr:to>
      <xdr:col>3</xdr:col>
      <xdr:colOff>704851</xdr:colOff>
      <xdr:row>33</xdr:row>
      <xdr:rowOff>47625</xdr:rowOff>
    </xdr:to>
    <xdr:sp macro="" textlink="">
      <xdr:nvSpPr>
        <xdr:cNvPr id="20" name="TextBox 19">
          <a:extLst>
            <a:ext uri="{FF2B5EF4-FFF2-40B4-BE49-F238E27FC236}">
              <a16:creationId xmlns:a16="http://schemas.microsoft.com/office/drawing/2014/main" xmlns="" id="{00000000-0008-0000-0200-000014000000}"/>
            </a:ext>
          </a:extLst>
        </xdr:cNvPr>
        <xdr:cNvSpPr txBox="1"/>
      </xdr:nvSpPr>
      <xdr:spPr>
        <a:xfrm>
          <a:off x="447675" y="11420475"/>
          <a:ext cx="1457326" cy="145732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GB" sz="1100" b="1"/>
            <a:t>Ref Period WIPWH</a:t>
          </a:r>
          <a:r>
            <a:rPr lang="en-GB" sz="1100" b="1" baseline="0"/>
            <a:t> (WK 27-30 19-20):</a:t>
          </a:r>
        </a:p>
        <a:p>
          <a:r>
            <a:rPr lang="en-GB" sz="1100" baseline="0"/>
            <a:t>This is the Units accumulated 4 week average baseline period WIPWH level from weeks 27-30 2019-20.  </a:t>
          </a:r>
        </a:p>
        <a:p>
          <a:endParaRPr lang="en-GB" sz="1100"/>
        </a:p>
      </xdr:txBody>
    </xdr:sp>
    <xdr:clientData/>
  </xdr:twoCellAnchor>
  <xdr:twoCellAnchor>
    <xdr:from>
      <xdr:col>3</xdr:col>
      <xdr:colOff>142875</xdr:colOff>
      <xdr:row>22</xdr:row>
      <xdr:rowOff>28575</xdr:rowOff>
    </xdr:from>
    <xdr:to>
      <xdr:col>3</xdr:col>
      <xdr:colOff>638175</xdr:colOff>
      <xdr:row>26</xdr:row>
      <xdr:rowOff>133352</xdr:rowOff>
    </xdr:to>
    <xdr:sp macro="" textlink="">
      <xdr:nvSpPr>
        <xdr:cNvPr id="26" name="Down Arrow 25">
          <a:extLst>
            <a:ext uri="{FF2B5EF4-FFF2-40B4-BE49-F238E27FC236}">
              <a16:creationId xmlns:a16="http://schemas.microsoft.com/office/drawing/2014/main" xmlns="" id="{00000000-0008-0000-0200-00001A000000}"/>
            </a:ext>
          </a:extLst>
        </xdr:cNvPr>
        <xdr:cNvSpPr/>
      </xdr:nvSpPr>
      <xdr:spPr>
        <a:xfrm rot="10800000">
          <a:off x="1343025" y="10496550"/>
          <a:ext cx="495300" cy="990602"/>
        </a:xfrm>
        <a:prstGeom prst="downArrow">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B1:C94"/>
  <sheetViews>
    <sheetView showGridLines="0" tabSelected="1" workbookViewId="0">
      <selection activeCell="B1" sqref="B1:C1"/>
    </sheetView>
  </sheetViews>
  <sheetFormatPr defaultColWidth="8.7109375" defaultRowHeight="12.75"/>
  <cols>
    <col min="1" max="1" width="8.7109375" style="8"/>
    <col min="2" max="2" width="11.140625" style="9" customWidth="1"/>
    <col min="3" max="3" width="74.5703125" style="9" customWidth="1"/>
    <col min="4" max="16384" width="8.7109375" style="8"/>
  </cols>
  <sheetData>
    <row r="1" spans="2:3" ht="27.75">
      <c r="B1" s="72" t="s">
        <v>3777</v>
      </c>
      <c r="C1" s="72"/>
    </row>
    <row r="3" spans="2:3" ht="15.75">
      <c r="B3" s="70" t="s">
        <v>3881</v>
      </c>
      <c r="C3" s="71"/>
    </row>
    <row r="4" spans="2:3">
      <c r="B4" s="73" t="s">
        <v>3882</v>
      </c>
      <c r="C4" s="73"/>
    </row>
    <row r="5" spans="2:3">
      <c r="B5" s="10"/>
      <c r="C5" s="10"/>
    </row>
    <row r="6" spans="2:3" ht="15.75">
      <c r="B6" s="70" t="s">
        <v>3883</v>
      </c>
      <c r="C6" s="71"/>
    </row>
    <row r="7" spans="2:3">
      <c r="B7" s="73" t="s">
        <v>3884</v>
      </c>
      <c r="C7" s="73"/>
    </row>
    <row r="8" spans="2:3">
      <c r="B8" s="10"/>
      <c r="C8" s="10"/>
    </row>
    <row r="9" spans="2:3" ht="15.75">
      <c r="B9" s="70" t="s">
        <v>3863</v>
      </c>
      <c r="C9" s="71"/>
    </row>
    <row r="10" spans="2:3">
      <c r="B10" s="11" t="s">
        <v>3864</v>
      </c>
      <c r="C10" s="11" t="s">
        <v>3865</v>
      </c>
    </row>
    <row r="11" spans="2:3">
      <c r="B11" s="11" t="s">
        <v>3866</v>
      </c>
      <c r="C11" s="11" t="s">
        <v>3885</v>
      </c>
    </row>
    <row r="12" spans="2:3">
      <c r="B12" s="11" t="s">
        <v>3874</v>
      </c>
      <c r="C12" s="11" t="s">
        <v>3886</v>
      </c>
    </row>
    <row r="13" spans="2:3">
      <c r="B13" s="11" t="s">
        <v>3887</v>
      </c>
      <c r="C13" s="11" t="s">
        <v>3888</v>
      </c>
    </row>
    <row r="14" spans="2:3">
      <c r="B14" s="11" t="s">
        <v>3889</v>
      </c>
      <c r="C14" s="11" t="s">
        <v>3871</v>
      </c>
    </row>
    <row r="15" spans="2:3">
      <c r="B15" s="11" t="s">
        <v>3890</v>
      </c>
      <c r="C15" s="11" t="s">
        <v>3872</v>
      </c>
    </row>
    <row r="16" spans="2:3" ht="38.25">
      <c r="B16" s="12" t="s">
        <v>3867</v>
      </c>
      <c r="C16" s="11" t="s">
        <v>3891</v>
      </c>
    </row>
    <row r="17" spans="2:3">
      <c r="B17"/>
      <c r="C17"/>
    </row>
    <row r="18" spans="2:3">
      <c r="B18"/>
      <c r="C18"/>
    </row>
    <row r="19" spans="2:3">
      <c r="B19"/>
      <c r="C19"/>
    </row>
    <row r="20" spans="2:3">
      <c r="B20"/>
      <c r="C20"/>
    </row>
    <row r="21" spans="2:3">
      <c r="B21"/>
      <c r="C21"/>
    </row>
    <row r="22" spans="2:3">
      <c r="B22"/>
      <c r="C22"/>
    </row>
    <row r="23" spans="2:3">
      <c r="B23"/>
      <c r="C23"/>
    </row>
    <row r="24" spans="2:3">
      <c r="B24"/>
      <c r="C24"/>
    </row>
    <row r="25" spans="2:3">
      <c r="B25"/>
      <c r="C25"/>
    </row>
    <row r="26" spans="2:3">
      <c r="B26"/>
      <c r="C26"/>
    </row>
    <row r="27" spans="2:3">
      <c r="B27"/>
      <c r="C27"/>
    </row>
    <row r="28" spans="2:3">
      <c r="B28"/>
      <c r="C28"/>
    </row>
    <row r="29" spans="2:3">
      <c r="B29"/>
      <c r="C29"/>
    </row>
    <row r="30" spans="2:3">
      <c r="B30"/>
      <c r="C30"/>
    </row>
    <row r="31" spans="2:3">
      <c r="B31"/>
      <c r="C31"/>
    </row>
    <row r="32" spans="2:3">
      <c r="B32"/>
      <c r="C32"/>
    </row>
    <row r="33" spans="2:3">
      <c r="B33"/>
      <c r="C33"/>
    </row>
    <row r="34" spans="2:3">
      <c r="B34"/>
      <c r="C34"/>
    </row>
    <row r="35" spans="2:3">
      <c r="B35"/>
      <c r="C35"/>
    </row>
    <row r="36" spans="2:3">
      <c r="B36"/>
      <c r="C36"/>
    </row>
    <row r="37" spans="2:3">
      <c r="B37"/>
      <c r="C37"/>
    </row>
    <row r="38" spans="2:3">
      <c r="B38"/>
      <c r="C38"/>
    </row>
    <row r="39" spans="2:3">
      <c r="B39"/>
      <c r="C39"/>
    </row>
    <row r="40" spans="2:3">
      <c r="B40"/>
      <c r="C40"/>
    </row>
    <row r="41" spans="2:3">
      <c r="B41"/>
      <c r="C41"/>
    </row>
    <row r="42" spans="2:3">
      <c r="B42"/>
      <c r="C42"/>
    </row>
    <row r="43" spans="2:3">
      <c r="B43"/>
      <c r="C43"/>
    </row>
    <row r="44" spans="2:3">
      <c r="B44"/>
      <c r="C44"/>
    </row>
    <row r="45" spans="2:3">
      <c r="B45"/>
      <c r="C45"/>
    </row>
    <row r="46" spans="2:3">
      <c r="B46"/>
      <c r="C46"/>
    </row>
    <row r="47" spans="2:3">
      <c r="B47"/>
      <c r="C47"/>
    </row>
    <row r="48" spans="2:3">
      <c r="B48"/>
      <c r="C48"/>
    </row>
    <row r="49" spans="2:3">
      <c r="B49"/>
      <c r="C49"/>
    </row>
    <row r="50" spans="2:3">
      <c r="B50"/>
      <c r="C50"/>
    </row>
    <row r="51" spans="2:3">
      <c r="B51"/>
      <c r="C51"/>
    </row>
    <row r="52" spans="2:3">
      <c r="B52"/>
      <c r="C52"/>
    </row>
    <row r="53" spans="2:3">
      <c r="B53"/>
      <c r="C53"/>
    </row>
    <row r="54" spans="2:3">
      <c r="B54"/>
      <c r="C54"/>
    </row>
    <row r="55" spans="2:3">
      <c r="B55"/>
      <c r="C55"/>
    </row>
    <row r="56" spans="2:3">
      <c r="B56"/>
      <c r="C56"/>
    </row>
    <row r="57" spans="2:3">
      <c r="B57"/>
      <c r="C57"/>
    </row>
    <row r="58" spans="2:3">
      <c r="B58"/>
      <c r="C58"/>
    </row>
    <row r="59" spans="2:3">
      <c r="B59"/>
      <c r="C59"/>
    </row>
    <row r="60" spans="2:3">
      <c r="B60"/>
      <c r="C60"/>
    </row>
    <row r="61" spans="2:3">
      <c r="B61"/>
      <c r="C61"/>
    </row>
    <row r="62" spans="2:3">
      <c r="B62"/>
      <c r="C62"/>
    </row>
    <row r="63" spans="2:3">
      <c r="B63"/>
      <c r="C63"/>
    </row>
    <row r="64" spans="2:3">
      <c r="B64"/>
      <c r="C64"/>
    </row>
    <row r="65" spans="2:3">
      <c r="B65"/>
      <c r="C65"/>
    </row>
    <row r="66" spans="2:3">
      <c r="B66"/>
      <c r="C66"/>
    </row>
    <row r="67" spans="2:3">
      <c r="B67"/>
      <c r="C67"/>
    </row>
    <row r="68" spans="2:3">
      <c r="B68"/>
      <c r="C68"/>
    </row>
    <row r="69" spans="2:3">
      <c r="B69"/>
      <c r="C69"/>
    </row>
    <row r="70" spans="2:3">
      <c r="B70"/>
      <c r="C70"/>
    </row>
    <row r="71" spans="2:3">
      <c r="B71"/>
      <c r="C71"/>
    </row>
    <row r="72" spans="2:3">
      <c r="B72"/>
      <c r="C72"/>
    </row>
    <row r="73" spans="2:3">
      <c r="B73"/>
      <c r="C73"/>
    </row>
    <row r="74" spans="2:3">
      <c r="B74"/>
      <c r="C74"/>
    </row>
    <row r="75" spans="2:3">
      <c r="B75"/>
      <c r="C75"/>
    </row>
    <row r="76" spans="2:3">
      <c r="B76"/>
      <c r="C76"/>
    </row>
    <row r="77" spans="2:3">
      <c r="B77"/>
      <c r="C77"/>
    </row>
    <row r="78" spans="2:3">
      <c r="B78"/>
      <c r="C78"/>
    </row>
    <row r="79" spans="2:3">
      <c r="B79"/>
      <c r="C79"/>
    </row>
    <row r="80" spans="2:3">
      <c r="B80"/>
      <c r="C80"/>
    </row>
    <row r="81" spans="2:3">
      <c r="B81"/>
      <c r="C81"/>
    </row>
    <row r="82" spans="2:3">
      <c r="B82"/>
      <c r="C82"/>
    </row>
    <row r="83" spans="2:3">
      <c r="B83"/>
      <c r="C83"/>
    </row>
    <row r="84" spans="2:3">
      <c r="B84"/>
      <c r="C84"/>
    </row>
    <row r="85" spans="2:3">
      <c r="B85"/>
      <c r="C85"/>
    </row>
    <row r="86" spans="2:3">
      <c r="B86"/>
      <c r="C86"/>
    </row>
    <row r="87" spans="2:3">
      <c r="B87"/>
      <c r="C87"/>
    </row>
    <row r="88" spans="2:3">
      <c r="B88"/>
      <c r="C88"/>
    </row>
    <row r="89" spans="2:3">
      <c r="B89"/>
      <c r="C89"/>
    </row>
    <row r="90" spans="2:3">
      <c r="B90"/>
      <c r="C90"/>
    </row>
    <row r="91" spans="2:3">
      <c r="B91"/>
      <c r="C91"/>
    </row>
    <row r="92" spans="2:3">
      <c r="B92"/>
      <c r="C92"/>
    </row>
    <row r="93" spans="2:3">
      <c r="B93"/>
      <c r="C93"/>
    </row>
    <row r="94" spans="2:3">
      <c r="B94"/>
      <c r="C94"/>
    </row>
  </sheetData>
  <sheetProtection algorithmName="SHA-512" hashValue="uxWKX5IVDVTB6RPpjBy8PfN7/yFg1cLC8ziz2G8NTmX6RyUE8VdzHhsaa5Yr+91xxqY3ylkB1YKxA25tKXD8BA==" saltValue="bbtMrOSQoz+ZJ2R5W8t5Pg==" spinCount="100000" sheet="1" objects="1" scenarios="1"/>
  <mergeCells count="6">
    <mergeCell ref="B9:C9"/>
    <mergeCell ref="B3:C3"/>
    <mergeCell ref="B1:C1"/>
    <mergeCell ref="B4:C4"/>
    <mergeCell ref="B6:C6"/>
    <mergeCell ref="B7:C7"/>
  </mergeCells>
  <phoneticPr fontId="21" type="noConversion"/>
  <pageMargins left="0.7" right="0.7" top="0.75" bottom="0.75" header="0.3" footer="0.3"/>
  <pageSetup paperSize="9" orientation="portrait" horizontalDpi="4294967293" verticalDpi="4294967293"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sheetPr codeName="Sheet4"/>
  <dimension ref="B1:Q37"/>
  <sheetViews>
    <sheetView zoomScaleNormal="100" workbookViewId="0">
      <selection activeCell="B1" sqref="B1:Q1"/>
    </sheetView>
  </sheetViews>
  <sheetFormatPr defaultColWidth="8.7109375" defaultRowHeight="12.75"/>
  <cols>
    <col min="1" max="1" width="3" style="13" customWidth="1"/>
    <col min="2" max="2" width="24.42578125" style="13" bestFit="1" customWidth="1"/>
    <col min="3" max="8" width="8" style="13" customWidth="1"/>
    <col min="9" max="9" width="8.42578125" style="13" customWidth="1"/>
    <col min="10" max="10" width="4.42578125" style="13" customWidth="1"/>
    <col min="11" max="11" width="5.7109375" style="13" bestFit="1" customWidth="1"/>
    <col min="12" max="12" width="20.5703125" style="13" customWidth="1"/>
    <col min="13" max="13" width="8.7109375" style="13"/>
    <col min="14" max="14" width="5.5703125" style="13" customWidth="1"/>
    <col min="15" max="15" width="20.5703125" style="13" customWidth="1"/>
    <col min="16" max="16384" width="8.7109375" style="13"/>
  </cols>
  <sheetData>
    <row r="1" spans="2:17" ht="27.75">
      <c r="B1" s="77" t="s">
        <v>3790</v>
      </c>
      <c r="C1" s="77"/>
      <c r="D1" s="77"/>
      <c r="E1" s="77"/>
      <c r="F1" s="77"/>
      <c r="G1" s="77"/>
      <c r="H1" s="77"/>
      <c r="I1" s="77"/>
      <c r="J1" s="77"/>
      <c r="K1" s="77"/>
      <c r="L1" s="77"/>
      <c r="M1" s="77"/>
      <c r="N1" s="77"/>
      <c r="O1" s="77"/>
      <c r="P1" s="77"/>
      <c r="Q1" s="77"/>
    </row>
    <row r="4" spans="2:17" ht="15.75">
      <c r="B4" s="40" t="s">
        <v>1273</v>
      </c>
      <c r="C4" s="85" t="s">
        <v>3894</v>
      </c>
      <c r="D4" s="86"/>
      <c r="E4" s="86"/>
      <c r="F4" s="86"/>
      <c r="G4" s="86"/>
      <c r="H4" s="87">
        <v>1111111</v>
      </c>
      <c r="I4" s="87"/>
      <c r="K4" s="81" t="s">
        <v>3868</v>
      </c>
      <c r="L4" s="82"/>
      <c r="M4" s="82"/>
      <c r="N4" s="82"/>
      <c r="O4" s="82"/>
      <c r="P4" s="82"/>
    </row>
    <row r="5" spans="2:17">
      <c r="K5" s="41" t="s">
        <v>3839</v>
      </c>
      <c r="L5" s="41" t="s">
        <v>3840</v>
      </c>
      <c r="M5" s="41" t="s">
        <v>3841</v>
      </c>
      <c r="N5" s="41" t="s">
        <v>3839</v>
      </c>
      <c r="O5" s="41" t="s">
        <v>3840</v>
      </c>
      <c r="P5" s="41" t="s">
        <v>3841</v>
      </c>
    </row>
    <row r="6" spans="2:17">
      <c r="K6" s="42" t="s">
        <v>3791</v>
      </c>
      <c r="L6" s="43" t="s">
        <v>3792</v>
      </c>
      <c r="M6" s="44">
        <v>452</v>
      </c>
      <c r="N6" s="45" t="s">
        <v>3844</v>
      </c>
      <c r="O6" s="46" t="s">
        <v>3845</v>
      </c>
      <c r="P6" s="44">
        <v>0</v>
      </c>
    </row>
    <row r="7" spans="2:17">
      <c r="B7" s="78" t="s">
        <v>3873</v>
      </c>
      <c r="C7" s="78"/>
      <c r="D7" s="78"/>
      <c r="E7" s="78"/>
      <c r="F7" s="78"/>
      <c r="G7" s="80">
        <v>4048</v>
      </c>
      <c r="H7" s="80"/>
      <c r="I7" s="80"/>
      <c r="K7" s="47" t="s">
        <v>3793</v>
      </c>
      <c r="L7" s="46" t="s">
        <v>3794</v>
      </c>
      <c r="M7" s="44">
        <v>72</v>
      </c>
      <c r="N7" s="47" t="s">
        <v>3819</v>
      </c>
      <c r="O7" s="48" t="s">
        <v>3820</v>
      </c>
      <c r="P7" s="44">
        <v>0</v>
      </c>
    </row>
    <row r="8" spans="2:17">
      <c r="K8" s="47" t="s">
        <v>3795</v>
      </c>
      <c r="L8" s="48" t="s">
        <v>3796</v>
      </c>
      <c r="M8" s="44">
        <v>0.5</v>
      </c>
      <c r="N8" s="49" t="s">
        <v>3821</v>
      </c>
      <c r="O8" s="48" t="s">
        <v>3822</v>
      </c>
      <c r="P8" s="44">
        <v>71</v>
      </c>
    </row>
    <row r="9" spans="2:17">
      <c r="B9" s="83" t="s">
        <v>3862</v>
      </c>
      <c r="C9" s="83"/>
      <c r="D9" s="83"/>
      <c r="E9" s="83"/>
      <c r="F9" s="83"/>
      <c r="G9" s="84">
        <v>3990</v>
      </c>
      <c r="H9" s="84"/>
      <c r="I9" s="84"/>
      <c r="K9" s="50" t="s">
        <v>3797</v>
      </c>
      <c r="L9" s="48" t="s">
        <v>3798</v>
      </c>
      <c r="M9" s="44">
        <v>524</v>
      </c>
      <c r="N9" s="45" t="s">
        <v>3846</v>
      </c>
      <c r="O9" s="48" t="s">
        <v>3847</v>
      </c>
      <c r="P9" s="44">
        <v>0</v>
      </c>
    </row>
    <row r="10" spans="2:17">
      <c r="B10" s="51" t="s">
        <v>3878</v>
      </c>
      <c r="C10" s="52"/>
      <c r="D10" s="52"/>
      <c r="E10" s="52"/>
      <c r="F10" s="52"/>
      <c r="G10" s="52"/>
      <c r="H10" s="53"/>
      <c r="I10" s="39"/>
      <c r="K10" s="49" t="s">
        <v>3799</v>
      </c>
      <c r="L10" s="48" t="s">
        <v>3800</v>
      </c>
      <c r="M10" s="44">
        <v>34</v>
      </c>
      <c r="N10" s="45" t="s">
        <v>3848</v>
      </c>
      <c r="O10" s="48" t="s">
        <v>3849</v>
      </c>
      <c r="P10" s="44">
        <v>0</v>
      </c>
    </row>
    <row r="11" spans="2:17">
      <c r="B11" s="78" t="s">
        <v>3892</v>
      </c>
      <c r="C11" s="78"/>
      <c r="D11" s="78"/>
      <c r="E11" s="78"/>
      <c r="F11" s="78"/>
      <c r="G11" s="80">
        <v>1851</v>
      </c>
      <c r="H11" s="80"/>
      <c r="I11" s="80"/>
      <c r="K11" s="54" t="s">
        <v>3837</v>
      </c>
      <c r="L11" s="48" t="s">
        <v>3838</v>
      </c>
      <c r="M11" s="44">
        <v>7</v>
      </c>
      <c r="N11" s="45" t="s">
        <v>3823</v>
      </c>
      <c r="O11" s="48" t="s">
        <v>3824</v>
      </c>
      <c r="P11" s="44">
        <v>239</v>
      </c>
    </row>
    <row r="12" spans="2:17">
      <c r="K12" s="49" t="s">
        <v>3801</v>
      </c>
      <c r="L12" s="48" t="s">
        <v>3802</v>
      </c>
      <c r="M12" s="44">
        <v>0</v>
      </c>
      <c r="N12" s="45" t="s">
        <v>3850</v>
      </c>
      <c r="O12" s="48" t="s">
        <v>3851</v>
      </c>
      <c r="P12" s="44">
        <v>0</v>
      </c>
    </row>
    <row r="13" spans="2:17">
      <c r="K13" s="50" t="s">
        <v>3803</v>
      </c>
      <c r="L13" s="46" t="s">
        <v>3804</v>
      </c>
      <c r="M13" s="44">
        <v>1320</v>
      </c>
      <c r="N13" s="49" t="s">
        <v>3825</v>
      </c>
      <c r="O13" s="48" t="s">
        <v>3826</v>
      </c>
      <c r="P13" s="44">
        <v>28</v>
      </c>
    </row>
    <row r="14" spans="2:17">
      <c r="K14" s="55" t="s">
        <v>3805</v>
      </c>
      <c r="L14" s="48" t="s">
        <v>3806</v>
      </c>
      <c r="M14" s="44">
        <v>0</v>
      </c>
      <c r="N14" s="45" t="s">
        <v>3852</v>
      </c>
      <c r="O14" s="48" t="s">
        <v>3853</v>
      </c>
      <c r="P14" s="44">
        <v>0</v>
      </c>
    </row>
    <row r="15" spans="2:17">
      <c r="K15" s="55" t="s">
        <v>3807</v>
      </c>
      <c r="L15" s="48" t="s">
        <v>3808</v>
      </c>
      <c r="M15" s="44">
        <v>22</v>
      </c>
      <c r="N15" s="45" t="s">
        <v>3827</v>
      </c>
      <c r="O15" s="46" t="s">
        <v>3828</v>
      </c>
      <c r="P15" s="44">
        <v>4</v>
      </c>
    </row>
    <row r="16" spans="2:17">
      <c r="K16" s="55" t="s">
        <v>3809</v>
      </c>
      <c r="L16" s="48" t="s">
        <v>3810</v>
      </c>
      <c r="M16" s="44">
        <v>76</v>
      </c>
      <c r="N16" s="45" t="s">
        <v>3829</v>
      </c>
      <c r="O16" s="48" t="s">
        <v>3830</v>
      </c>
      <c r="P16" s="44">
        <v>214</v>
      </c>
    </row>
    <row r="17" spans="2:16">
      <c r="K17" s="55" t="s">
        <v>3811</v>
      </c>
      <c r="L17" s="48" t="s">
        <v>3812</v>
      </c>
      <c r="M17" s="44">
        <v>260</v>
      </c>
      <c r="N17" s="45" t="s">
        <v>3831</v>
      </c>
      <c r="O17" s="46" t="s">
        <v>3832</v>
      </c>
      <c r="P17" s="44">
        <v>86</v>
      </c>
    </row>
    <row r="18" spans="2:16">
      <c r="B18" s="78" t="s">
        <v>3869</v>
      </c>
      <c r="C18" s="78"/>
      <c r="D18" s="78"/>
      <c r="E18" s="78"/>
      <c r="F18" s="78"/>
      <c r="G18" s="79">
        <v>0.5</v>
      </c>
      <c r="H18" s="79"/>
      <c r="I18" s="79"/>
      <c r="K18" s="55" t="s">
        <v>3813</v>
      </c>
      <c r="L18" s="48" t="s">
        <v>3814</v>
      </c>
      <c r="M18" s="44">
        <v>336</v>
      </c>
      <c r="N18" s="47" t="s">
        <v>3833</v>
      </c>
      <c r="O18" s="48" t="s">
        <v>3834</v>
      </c>
      <c r="P18" s="44">
        <v>632</v>
      </c>
    </row>
    <row r="19" spans="2:16">
      <c r="K19" s="55" t="s">
        <v>3842</v>
      </c>
      <c r="L19" s="56" t="s">
        <v>3843</v>
      </c>
      <c r="M19" s="44">
        <v>0</v>
      </c>
      <c r="N19" s="47" t="s">
        <v>3854</v>
      </c>
      <c r="O19" s="48" t="s">
        <v>3855</v>
      </c>
      <c r="P19" s="44">
        <v>0</v>
      </c>
    </row>
    <row r="20" spans="2:16">
      <c r="B20" s="78" t="s">
        <v>3870</v>
      </c>
      <c r="C20" s="78"/>
      <c r="D20" s="78"/>
      <c r="E20" s="78"/>
      <c r="F20" s="78"/>
      <c r="G20" s="79">
        <v>0.5</v>
      </c>
      <c r="H20" s="79"/>
      <c r="I20" s="79"/>
      <c r="K20" s="55" t="s">
        <v>3815</v>
      </c>
      <c r="L20" s="46" t="s">
        <v>3816</v>
      </c>
      <c r="M20" s="44">
        <v>3268</v>
      </c>
      <c r="N20" s="49" t="s">
        <v>3835</v>
      </c>
      <c r="O20" s="48" t="s">
        <v>3836</v>
      </c>
      <c r="P20" s="44">
        <v>86</v>
      </c>
    </row>
    <row r="21" spans="2:16">
      <c r="K21" s="55" t="s">
        <v>3817</v>
      </c>
      <c r="L21" s="46" t="s">
        <v>3818</v>
      </c>
      <c r="M21" s="44">
        <v>162</v>
      </c>
    </row>
    <row r="26" spans="2:16" ht="15" customHeight="1">
      <c r="K26" s="57"/>
    </row>
    <row r="27" spans="2:16" ht="15" customHeight="1">
      <c r="K27" s="57"/>
    </row>
    <row r="33" spans="11:16" ht="23.25" customHeight="1">
      <c r="K33" s="58" t="s">
        <v>3875</v>
      </c>
      <c r="L33" s="59"/>
      <c r="M33" s="59"/>
      <c r="N33" s="59"/>
      <c r="O33" s="59"/>
      <c r="P33" s="60"/>
    </row>
    <row r="34" spans="11:16" ht="20.25" customHeight="1">
      <c r="K34" s="61" t="s">
        <v>3879</v>
      </c>
      <c r="L34" s="62"/>
      <c r="M34" s="62"/>
      <c r="N34" s="62"/>
      <c r="O34" s="62"/>
      <c r="P34" s="63"/>
    </row>
    <row r="35" spans="11:16" ht="19.5" customHeight="1">
      <c r="K35" s="64" t="s">
        <v>3876</v>
      </c>
      <c r="L35" s="65"/>
      <c r="M35" s="65"/>
      <c r="N35" s="65"/>
      <c r="O35" s="65"/>
      <c r="P35" s="66"/>
    </row>
    <row r="36" spans="11:16" ht="20.25" customHeight="1">
      <c r="K36" s="67" t="s">
        <v>3880</v>
      </c>
      <c r="L36" s="68"/>
      <c r="M36" s="68"/>
      <c r="N36" s="68"/>
      <c r="O36" s="68"/>
      <c r="P36" s="69"/>
    </row>
    <row r="37" spans="11:16" ht="18.75" customHeight="1">
      <c r="K37" s="74" t="s">
        <v>3877</v>
      </c>
      <c r="L37" s="75"/>
      <c r="M37" s="75"/>
      <c r="N37" s="75"/>
      <c r="O37" s="75"/>
      <c r="P37" s="76"/>
    </row>
  </sheetData>
  <sheetProtection algorithmName="SHA-512" hashValue="L2Cbe5SvjXbH9Rto9HF0+WniqOG++WuvpBoNWc5UD6yVEI+L9pzWOXv7FvD0caShZ7pSmxc3EHamVULqaQl+UA==" saltValue="tTxoznjlJGnU1ViAix6abw==" spinCount="100000" sheet="1" objects="1" scenarios="1"/>
  <mergeCells count="15">
    <mergeCell ref="K37:P37"/>
    <mergeCell ref="B1:Q1"/>
    <mergeCell ref="B18:F18"/>
    <mergeCell ref="B20:F20"/>
    <mergeCell ref="G20:I20"/>
    <mergeCell ref="G18:I18"/>
    <mergeCell ref="B7:F7"/>
    <mergeCell ref="G7:I7"/>
    <mergeCell ref="K4:P4"/>
    <mergeCell ref="B9:F9"/>
    <mergeCell ref="G9:I9"/>
    <mergeCell ref="C4:G4"/>
    <mergeCell ref="H4:I4"/>
    <mergeCell ref="B11:F11"/>
    <mergeCell ref="G11:I11"/>
  </mergeCells>
  <phoneticPr fontId="21" type="noConversion"/>
  <pageMargins left="0.7" right="0.7" top="0.75" bottom="0.75" header="0.3" footer="0.3"/>
  <pageSetup paperSize="9" orientation="portrait" horizontalDpi="203" verticalDpi="203" r:id="rId1"/>
  <drawing r:id="rId2"/>
</worksheet>
</file>

<file path=xl/worksheets/sheet3.xml><?xml version="1.0" encoding="utf-8"?>
<worksheet xmlns="http://schemas.openxmlformats.org/spreadsheetml/2006/main" xmlns:r="http://schemas.openxmlformats.org/officeDocument/2006/relationships">
  <sheetPr codeName="Sheet2"/>
  <dimension ref="B1:Q48"/>
  <sheetViews>
    <sheetView zoomScale="90" zoomScaleNormal="90" workbookViewId="0">
      <selection activeCell="B1" sqref="B1:Q1"/>
    </sheetView>
  </sheetViews>
  <sheetFormatPr defaultColWidth="8.7109375" defaultRowHeight="12.75"/>
  <cols>
    <col min="1" max="2" width="3.5703125" style="13" customWidth="1"/>
    <col min="3" max="7" width="10.85546875" style="13"/>
    <col min="8" max="15" width="10.5703125" style="13" customWidth="1"/>
    <col min="16" max="16" width="14.5703125" style="13" customWidth="1"/>
    <col min="17" max="17" width="3.5703125" style="13" customWidth="1"/>
    <col min="18" max="16384" width="8.7109375" style="13"/>
  </cols>
  <sheetData>
    <row r="1" spans="2:17" ht="27.75">
      <c r="B1" s="97" t="s">
        <v>3778</v>
      </c>
      <c r="C1" s="97"/>
      <c r="D1" s="97"/>
      <c r="E1" s="97"/>
      <c r="F1" s="97"/>
      <c r="G1" s="97"/>
      <c r="H1" s="97"/>
      <c r="I1" s="97"/>
      <c r="J1" s="97"/>
      <c r="K1" s="97"/>
      <c r="L1" s="97"/>
      <c r="M1" s="97"/>
      <c r="N1" s="97"/>
      <c r="O1" s="97"/>
      <c r="P1" s="97"/>
      <c r="Q1" s="97"/>
    </row>
    <row r="2" spans="2:17" ht="129.94999999999999" customHeight="1"/>
    <row r="4" spans="2:17" ht="12.95" customHeight="1">
      <c r="C4" s="103" t="s">
        <v>13</v>
      </c>
      <c r="D4" s="104"/>
      <c r="E4" s="104"/>
      <c r="F4" s="104"/>
      <c r="G4" s="104"/>
      <c r="H4" s="104"/>
      <c r="I4" s="104"/>
      <c r="J4" s="104"/>
      <c r="K4" s="104"/>
      <c r="L4" s="104"/>
      <c r="M4" s="104"/>
      <c r="N4" s="104"/>
      <c r="O4" s="104"/>
      <c r="P4" s="104"/>
    </row>
    <row r="5" spans="2:17" ht="101.25">
      <c r="C5" s="99" t="s">
        <v>12</v>
      </c>
      <c r="D5" s="100"/>
      <c r="E5" s="14" t="s">
        <v>3788</v>
      </c>
      <c r="F5" s="14" t="s">
        <v>3893</v>
      </c>
      <c r="G5" s="14" t="s">
        <v>3861</v>
      </c>
      <c r="H5" s="14" t="s">
        <v>3787</v>
      </c>
      <c r="I5" s="14" t="s">
        <v>3782</v>
      </c>
      <c r="J5" s="14" t="s">
        <v>3856</v>
      </c>
      <c r="K5" s="14" t="s">
        <v>3895</v>
      </c>
      <c r="L5" s="14" t="s">
        <v>3860</v>
      </c>
      <c r="M5" s="14" t="s">
        <v>3859</v>
      </c>
      <c r="N5" s="14" t="s">
        <v>3858</v>
      </c>
      <c r="O5" s="14" t="s">
        <v>3857</v>
      </c>
      <c r="P5" s="14" t="s">
        <v>3783</v>
      </c>
    </row>
    <row r="6" spans="2:17" ht="23.1" customHeight="1">
      <c r="C6" s="101" t="s">
        <v>3894</v>
      </c>
      <c r="D6" s="102"/>
      <c r="E6" s="15">
        <v>196</v>
      </c>
      <c r="F6" s="15">
        <v>4124</v>
      </c>
      <c r="G6" s="15">
        <v>3990</v>
      </c>
      <c r="H6" s="15">
        <v>134</v>
      </c>
      <c r="I6" s="15">
        <v>190</v>
      </c>
      <c r="J6" s="16">
        <v>4124</v>
      </c>
      <c r="K6" s="17">
        <v>1851</v>
      </c>
      <c r="L6" s="18">
        <v>219</v>
      </c>
      <c r="M6" s="19">
        <v>543</v>
      </c>
      <c r="N6" s="20">
        <v>1157</v>
      </c>
      <c r="O6" s="15">
        <v>155</v>
      </c>
      <c r="P6" s="98">
        <v>176</v>
      </c>
    </row>
    <row r="7" spans="2:17" ht="23.1" customHeight="1">
      <c r="F7" s="21"/>
      <c r="G7" s="92" t="s">
        <v>3784</v>
      </c>
      <c r="H7" s="92"/>
      <c r="I7" s="92"/>
      <c r="J7" s="22">
        <v>0.61199999999999999</v>
      </c>
      <c r="K7" s="22">
        <v>0.27500000000000002</v>
      </c>
      <c r="L7" s="22">
        <v>3.3000000000000002E-2</v>
      </c>
      <c r="M7" s="22">
        <v>8.1000000000000003E-2</v>
      </c>
      <c r="N7" s="23"/>
      <c r="O7" s="22">
        <v>0.38800000000000001</v>
      </c>
      <c r="P7" s="98"/>
    </row>
    <row r="8" spans="2:17" ht="30" customHeight="1">
      <c r="F8" s="21"/>
      <c r="G8" s="24"/>
      <c r="H8" s="24"/>
      <c r="I8" s="24"/>
      <c r="J8" s="21"/>
      <c r="K8" s="21"/>
      <c r="L8" s="21"/>
      <c r="M8" s="21"/>
      <c r="N8" s="21"/>
      <c r="O8" s="21"/>
      <c r="P8" s="25"/>
    </row>
    <row r="9" spans="2:17" ht="30" customHeight="1">
      <c r="F9" s="21"/>
      <c r="G9" s="24"/>
      <c r="H9" s="24"/>
      <c r="I9" s="24"/>
      <c r="J9" s="21"/>
      <c r="K9" s="21"/>
      <c r="L9" s="21"/>
      <c r="M9" s="21"/>
      <c r="N9" s="21"/>
      <c r="O9" s="21"/>
      <c r="P9" s="25"/>
    </row>
    <row r="10" spans="2:17" ht="30" customHeight="1">
      <c r="F10" s="21"/>
      <c r="G10" s="24"/>
      <c r="H10" s="24"/>
      <c r="I10" s="24"/>
      <c r="J10" s="21"/>
      <c r="K10" s="21"/>
      <c r="L10" s="21"/>
      <c r="M10" s="21"/>
      <c r="N10" s="21"/>
      <c r="O10" s="21"/>
      <c r="P10" s="25"/>
    </row>
    <row r="11" spans="2:17" ht="30" customHeight="1">
      <c r="F11" s="21"/>
      <c r="G11" s="24"/>
      <c r="H11" s="24"/>
      <c r="I11" s="24"/>
      <c r="J11" s="21"/>
      <c r="K11" s="21"/>
      <c r="L11" s="21"/>
      <c r="M11" s="21"/>
      <c r="N11" s="21"/>
      <c r="O11" s="21"/>
      <c r="P11" s="25"/>
    </row>
    <row r="12" spans="2:17" ht="30" customHeight="1">
      <c r="F12" s="21"/>
      <c r="G12" s="24"/>
      <c r="H12" s="24"/>
      <c r="I12" s="24"/>
      <c r="J12" s="21"/>
      <c r="K12" s="21"/>
      <c r="L12" s="21"/>
      <c r="M12" s="21"/>
      <c r="N12" s="21"/>
      <c r="O12" s="21"/>
      <c r="P12" s="25"/>
    </row>
    <row r="13" spans="2:17" ht="30" customHeight="1">
      <c r="F13" s="21"/>
      <c r="G13" s="24"/>
      <c r="H13" s="24"/>
      <c r="I13" s="24"/>
      <c r="J13" s="21"/>
      <c r="K13" s="21"/>
      <c r="L13" s="21"/>
      <c r="M13" s="21"/>
      <c r="N13" s="21"/>
      <c r="O13" s="21"/>
      <c r="P13" s="25"/>
    </row>
    <row r="14" spans="2:17" ht="30" customHeight="1">
      <c r="F14" s="21"/>
      <c r="G14" s="24"/>
      <c r="H14" s="24"/>
      <c r="I14" s="24"/>
      <c r="J14" s="21"/>
      <c r="K14" s="21"/>
      <c r="L14" s="21"/>
      <c r="M14" s="21"/>
      <c r="N14" s="21"/>
      <c r="O14" s="21"/>
      <c r="P14" s="25"/>
    </row>
    <row r="15" spans="2:17" ht="30" customHeight="1">
      <c r="F15" s="21"/>
      <c r="G15" s="24"/>
      <c r="H15" s="24"/>
      <c r="I15" s="24"/>
      <c r="J15" s="21"/>
      <c r="K15" s="21"/>
      <c r="L15" s="21"/>
      <c r="M15" s="21"/>
      <c r="N15" s="21"/>
      <c r="O15" s="21"/>
      <c r="P15" s="25"/>
    </row>
    <row r="16" spans="2:17" ht="30" customHeight="1">
      <c r="F16" s="21"/>
      <c r="G16" s="24"/>
      <c r="H16" s="24"/>
      <c r="I16" s="24"/>
      <c r="J16" s="21"/>
      <c r="K16" s="21"/>
      <c r="L16" s="21"/>
      <c r="M16" s="21"/>
      <c r="N16" s="21"/>
      <c r="O16" s="21"/>
      <c r="P16" s="25"/>
    </row>
    <row r="17" spans="3:16" ht="30" customHeight="1">
      <c r="F17" s="21"/>
      <c r="G17" s="24"/>
      <c r="H17" s="24"/>
      <c r="I17" s="24"/>
      <c r="J17" s="21"/>
      <c r="K17" s="21"/>
      <c r="L17" s="21"/>
      <c r="M17" s="21"/>
      <c r="N17" s="21"/>
      <c r="O17" s="21"/>
      <c r="P17" s="25"/>
    </row>
    <row r="18" spans="3:16" ht="30" customHeight="1">
      <c r="C18" s="26"/>
      <c r="D18" s="27"/>
      <c r="E18" s="27"/>
      <c r="F18" s="27"/>
      <c r="G18" s="27"/>
      <c r="H18" s="27"/>
      <c r="I18" s="27"/>
      <c r="J18" s="27"/>
      <c r="K18" s="26"/>
      <c r="L18" s="26"/>
      <c r="M18" s="26"/>
      <c r="N18" s="26"/>
      <c r="O18" s="28"/>
      <c r="P18" s="28"/>
    </row>
    <row r="19" spans="3:16" ht="108" customHeight="1">
      <c r="C19" s="29"/>
      <c r="D19" s="30"/>
      <c r="E19" s="30"/>
      <c r="F19" s="30"/>
      <c r="G19" s="30"/>
      <c r="H19" s="30"/>
      <c r="I19" s="30"/>
      <c r="J19" s="30"/>
      <c r="K19" s="29"/>
      <c r="L19" s="29"/>
      <c r="M19" s="31"/>
      <c r="N19" s="31"/>
    </row>
    <row r="20" spans="3:16">
      <c r="C20" s="89" t="s">
        <v>14</v>
      </c>
      <c r="D20" s="90"/>
      <c r="E20" s="91"/>
      <c r="F20" s="24"/>
      <c r="G20" s="24"/>
      <c r="H20" s="24"/>
      <c r="J20" s="93" t="s">
        <v>3779</v>
      </c>
      <c r="K20" s="94"/>
      <c r="L20" s="94"/>
      <c r="M20" s="94"/>
    </row>
    <row r="21" spans="3:16" ht="45">
      <c r="C21" s="14" t="s">
        <v>3783</v>
      </c>
      <c r="D21" s="32" t="s">
        <v>10</v>
      </c>
      <c r="E21" s="14" t="s">
        <v>3785</v>
      </c>
      <c r="F21" s="33">
        <v>1</v>
      </c>
      <c r="G21" s="24"/>
      <c r="H21" s="34" t="s">
        <v>16</v>
      </c>
      <c r="J21" s="92" t="str">
        <f>("Total Structure Hours @ Adjusted Office Target "&amp;P6&amp;" WIPWH")</f>
        <v>Total Structure Hours @ Adjusted Office Target 176 WIPWH</v>
      </c>
      <c r="K21" s="92"/>
      <c r="L21" s="92" t="s">
        <v>3780</v>
      </c>
      <c r="M21" s="92"/>
    </row>
    <row r="22" spans="3:16" ht="18">
      <c r="C22" s="15">
        <v>176</v>
      </c>
      <c r="D22" s="15">
        <v>133</v>
      </c>
      <c r="E22" s="15">
        <v>43</v>
      </c>
      <c r="F22" s="34" t="s">
        <v>3786</v>
      </c>
      <c r="G22" s="24"/>
      <c r="H22" s="35">
        <v>155</v>
      </c>
      <c r="J22" s="95">
        <v>7894</v>
      </c>
      <c r="K22" s="95"/>
      <c r="L22" s="96">
        <v>38.299999999999997</v>
      </c>
      <c r="M22" s="96"/>
    </row>
    <row r="23" spans="3:16" ht="18">
      <c r="C23" s="24"/>
      <c r="D23" s="24"/>
      <c r="E23" s="31"/>
      <c r="F23" s="36">
        <v>21.3</v>
      </c>
      <c r="G23" s="37">
        <f>'Set-Up'!G18</f>
        <v>0.5</v>
      </c>
      <c r="H23" s="34" t="s">
        <v>11</v>
      </c>
      <c r="J23" s="24"/>
      <c r="K23" s="31"/>
      <c r="L23" s="31"/>
      <c r="M23" s="31"/>
      <c r="N23" s="31"/>
      <c r="O23" s="24"/>
    </row>
    <row r="24" spans="3:16" ht="21" customHeight="1">
      <c r="C24" s="24"/>
      <c r="D24" s="24"/>
      <c r="E24" s="31"/>
      <c r="F24" s="36">
        <v>10.6</v>
      </c>
      <c r="G24" s="37">
        <f>'Set-Up'!G20</f>
        <v>0.5</v>
      </c>
      <c r="H24" s="34" t="s">
        <v>15</v>
      </c>
      <c r="M24" s="89" t="s">
        <v>3781</v>
      </c>
      <c r="N24" s="90"/>
      <c r="O24" s="90"/>
      <c r="P24" s="91"/>
    </row>
    <row r="25" spans="3:16" ht="18">
      <c r="C25" s="24"/>
      <c r="D25" s="24"/>
      <c r="E25" s="31"/>
      <c r="F25" s="36">
        <v>10.6</v>
      </c>
      <c r="G25" s="38"/>
      <c r="H25" s="34" t="s">
        <v>3789</v>
      </c>
      <c r="M25" s="34" t="s">
        <v>0</v>
      </c>
      <c r="N25" s="15">
        <v>155</v>
      </c>
      <c r="O25" s="34" t="s">
        <v>9</v>
      </c>
      <c r="P25" s="15">
        <v>8707</v>
      </c>
    </row>
    <row r="26" spans="3:16">
      <c r="C26" s="31"/>
      <c r="D26" s="24"/>
      <c r="E26" s="24"/>
      <c r="F26" s="24"/>
      <c r="G26" s="24"/>
      <c r="H26" s="24"/>
      <c r="I26" s="24"/>
      <c r="J26" s="24"/>
      <c r="K26" s="31"/>
      <c r="M26" s="34" t="s">
        <v>1</v>
      </c>
      <c r="N26" s="88" t="s">
        <v>6</v>
      </c>
      <c r="O26" s="88"/>
      <c r="P26" s="15">
        <v>814</v>
      </c>
    </row>
    <row r="27" spans="3:16" ht="18">
      <c r="C27" s="31"/>
      <c r="D27" s="24"/>
      <c r="E27" s="24"/>
      <c r="F27" s="24"/>
      <c r="G27" s="24"/>
      <c r="H27" s="24"/>
      <c r="I27" s="24"/>
      <c r="J27" s="24"/>
      <c r="K27" s="31"/>
      <c r="M27" s="34" t="s">
        <v>2</v>
      </c>
      <c r="N27" s="15">
        <v>165</v>
      </c>
      <c r="O27" s="34" t="s">
        <v>8</v>
      </c>
      <c r="P27" s="15">
        <v>8300</v>
      </c>
    </row>
    <row r="28" spans="3:16" ht="12.95" customHeight="1">
      <c r="K28" s="31"/>
      <c r="M28" s="34" t="s">
        <v>4</v>
      </c>
      <c r="N28" s="88" t="s">
        <v>6</v>
      </c>
      <c r="O28" s="88"/>
      <c r="P28" s="15">
        <v>407</v>
      </c>
    </row>
    <row r="29" spans="3:16" ht="34.5" customHeight="1">
      <c r="K29" s="31"/>
      <c r="M29" s="34" t="s">
        <v>3</v>
      </c>
      <c r="N29" s="15">
        <v>176</v>
      </c>
      <c r="O29" s="34" t="s">
        <v>7</v>
      </c>
      <c r="P29" s="15">
        <v>7894</v>
      </c>
    </row>
    <row r="30" spans="3:16">
      <c r="K30" s="31"/>
      <c r="M30" s="34" t="s">
        <v>5</v>
      </c>
      <c r="N30" s="88" t="s">
        <v>6</v>
      </c>
      <c r="O30" s="88"/>
      <c r="P30" s="15">
        <v>0</v>
      </c>
    </row>
    <row r="31" spans="3:16">
      <c r="G31" s="24"/>
      <c r="H31" s="24"/>
      <c r="I31" s="24"/>
      <c r="J31" s="24"/>
      <c r="K31" s="31"/>
      <c r="L31" s="31"/>
      <c r="M31" s="31"/>
      <c r="N31" s="31"/>
    </row>
    <row r="32" spans="3:16">
      <c r="K32" s="31"/>
    </row>
    <row r="33" spans="3:16">
      <c r="K33" s="31"/>
    </row>
    <row r="34" spans="3:16">
      <c r="K34" s="31"/>
    </row>
    <row r="35" spans="3:16">
      <c r="K35" s="31"/>
    </row>
    <row r="36" spans="3:16">
      <c r="K36" s="31"/>
    </row>
    <row r="37" spans="3:16">
      <c r="K37" s="31"/>
    </row>
    <row r="38" spans="3:16">
      <c r="K38" s="31"/>
    </row>
    <row r="39" spans="3:16">
      <c r="C39" s="31"/>
      <c r="D39" s="31"/>
      <c r="E39" s="31"/>
      <c r="F39" s="31"/>
      <c r="G39" s="24"/>
      <c r="H39" s="24"/>
      <c r="I39" s="24"/>
      <c r="J39" s="24"/>
      <c r="K39" s="31"/>
      <c r="L39" s="31"/>
      <c r="M39" s="31"/>
      <c r="N39" s="31"/>
      <c r="O39" s="39"/>
      <c r="P39" s="39"/>
    </row>
    <row r="48" spans="3:16" ht="12.75" customHeight="1"/>
  </sheetData>
  <sheetProtection algorithmName="SHA-512" hashValue="6RKIdwoGG4V3Fkp9uqDoqAdPVOz4WuSgOKEQie2mtuypDedfMdsPxRGRv71H/SmZhANF6mD+84IzmfJ//NaPpA==" saltValue="jZKgQg50lDlC80QPyITy/g==" spinCount="100000" sheet="1" objects="1" scenarios="1"/>
  <mergeCells count="16">
    <mergeCell ref="B1:Q1"/>
    <mergeCell ref="P6:P7"/>
    <mergeCell ref="C5:D5"/>
    <mergeCell ref="C6:D6"/>
    <mergeCell ref="G7:I7"/>
    <mergeCell ref="C4:P4"/>
    <mergeCell ref="N28:O28"/>
    <mergeCell ref="N30:O30"/>
    <mergeCell ref="C20:E20"/>
    <mergeCell ref="M24:P24"/>
    <mergeCell ref="N26:O26"/>
    <mergeCell ref="L21:M21"/>
    <mergeCell ref="J20:M20"/>
    <mergeCell ref="J22:K22"/>
    <mergeCell ref="J21:K21"/>
    <mergeCell ref="L22:M22"/>
  </mergeCells>
  <pageMargins left="0.7" right="0.7" top="0.75" bottom="0.75" header="0.3" footer="0.3"/>
  <pageSetup paperSize="9" orientation="portrait" horizontalDpi="4294967293" verticalDpi="4294967293" r:id="rId1"/>
  <headerFooter>
    <oddFooter>&amp;L&amp;1#&amp;"Calibri"&amp;10&amp;K000000Classified: RMG – Internal</oddFooter>
  </headerFooter>
  <drawing r:id="rId2"/>
</worksheet>
</file>

<file path=xl/worksheets/sheet4.xml><?xml version="1.0" encoding="utf-8"?>
<worksheet xmlns="http://schemas.openxmlformats.org/spreadsheetml/2006/main" xmlns:r="http://schemas.openxmlformats.org/officeDocument/2006/relationships">
  <sheetPr codeName="Sheet3"/>
  <dimension ref="B1:M1985"/>
  <sheetViews>
    <sheetView workbookViewId="0"/>
  </sheetViews>
  <sheetFormatPr defaultRowHeight="12.75"/>
  <cols>
    <col min="2" max="2" width="23.5703125" bestFit="1" customWidth="1"/>
    <col min="7" max="7" width="14" style="7" customWidth="1"/>
    <col min="8" max="8" width="34.5703125" style="3" bestFit="1" customWidth="1"/>
    <col min="9" max="12" width="9.140625" style="5" customWidth="1"/>
    <col min="13" max="13" width="14" style="6" customWidth="1"/>
  </cols>
  <sheetData>
    <row r="1" spans="2:13">
      <c r="G1" s="7" t="s">
        <v>1270</v>
      </c>
      <c r="H1" s="4" t="s">
        <v>1271</v>
      </c>
      <c r="I1" s="5">
        <v>27</v>
      </c>
      <c r="J1" s="5">
        <v>28</v>
      </c>
      <c r="K1" s="5">
        <v>29</v>
      </c>
      <c r="L1" s="5">
        <v>30</v>
      </c>
    </row>
    <row r="2" spans="2:13">
      <c r="B2" s="1" t="s">
        <v>12</v>
      </c>
      <c r="G2" s="7" t="s">
        <v>1272</v>
      </c>
      <c r="H2" s="3" t="s">
        <v>1273</v>
      </c>
      <c r="I2" s="5">
        <v>7</v>
      </c>
      <c r="J2" s="5">
        <v>7</v>
      </c>
      <c r="K2" s="5">
        <v>7</v>
      </c>
      <c r="L2" s="5">
        <v>7</v>
      </c>
      <c r="M2" s="5" t="s">
        <v>1274</v>
      </c>
    </row>
    <row r="3" spans="2:13">
      <c r="B3" s="1" t="s">
        <v>17</v>
      </c>
      <c r="G3" s="7" t="s">
        <v>1275</v>
      </c>
      <c r="H3" s="3" t="s">
        <v>1276</v>
      </c>
      <c r="I3" s="5">
        <v>148</v>
      </c>
      <c r="J3" s="5">
        <v>148.80000000000001</v>
      </c>
      <c r="K3" s="5">
        <v>148.1</v>
      </c>
      <c r="L3" s="5">
        <v>147.5</v>
      </c>
      <c r="M3" s="5">
        <f>AVERAGE(I3:L3)</f>
        <v>148.1</v>
      </c>
    </row>
    <row r="4" spans="2:13">
      <c r="B4" s="1" t="s">
        <v>18</v>
      </c>
      <c r="G4" s="7" t="s">
        <v>1277</v>
      </c>
      <c r="H4" s="3" t="s">
        <v>1278</v>
      </c>
      <c r="I4" s="5">
        <v>148.9</v>
      </c>
      <c r="J4" s="5">
        <v>149.69999999999999</v>
      </c>
      <c r="K4" s="5">
        <v>149</v>
      </c>
      <c r="L4" s="5">
        <v>148.4</v>
      </c>
      <c r="M4" s="5">
        <f t="shared" ref="M4:M67" si="0">AVERAGE(I4:L4)</f>
        <v>149</v>
      </c>
    </row>
    <row r="5" spans="2:13">
      <c r="B5" s="1" t="s">
        <v>19</v>
      </c>
      <c r="G5" s="7" t="s">
        <v>1279</v>
      </c>
      <c r="H5" s="3" t="s">
        <v>1280</v>
      </c>
      <c r="I5" s="5">
        <v>149.6</v>
      </c>
      <c r="J5" s="5">
        <v>150.30000000000001</v>
      </c>
      <c r="K5" s="5">
        <v>149.6</v>
      </c>
      <c r="L5" s="5">
        <v>149</v>
      </c>
      <c r="M5" s="5">
        <f t="shared" si="0"/>
        <v>149.625</v>
      </c>
    </row>
    <row r="6" spans="2:13">
      <c r="B6" s="1" t="s">
        <v>20</v>
      </c>
      <c r="G6" s="7" t="s">
        <v>1281</v>
      </c>
      <c r="H6" s="3" t="s">
        <v>1282</v>
      </c>
      <c r="I6" s="5">
        <v>149.80000000000001</v>
      </c>
      <c r="J6" s="5">
        <v>152</v>
      </c>
      <c r="K6" s="5">
        <v>152</v>
      </c>
      <c r="L6" s="5">
        <v>156.4</v>
      </c>
      <c r="M6" s="5">
        <f t="shared" si="0"/>
        <v>152.55000000000001</v>
      </c>
    </row>
    <row r="7" spans="2:13">
      <c r="B7" s="1" t="s">
        <v>21</v>
      </c>
      <c r="G7" s="7" t="s">
        <v>1283</v>
      </c>
      <c r="H7" s="3" t="s">
        <v>1284</v>
      </c>
      <c r="I7" s="5">
        <v>22.2</v>
      </c>
      <c r="J7" s="5">
        <v>23.2</v>
      </c>
      <c r="K7" s="5">
        <v>22.9</v>
      </c>
      <c r="L7" s="5">
        <v>25.3</v>
      </c>
      <c r="M7" s="5">
        <f t="shared" si="0"/>
        <v>23.4</v>
      </c>
    </row>
    <row r="8" spans="2:13">
      <c r="B8" s="1" t="s">
        <v>22</v>
      </c>
      <c r="G8" s="7" t="s">
        <v>1285</v>
      </c>
      <c r="H8" s="3" t="s">
        <v>1286</v>
      </c>
      <c r="I8" s="5">
        <v>22.2</v>
      </c>
      <c r="J8" s="5">
        <v>23.2</v>
      </c>
      <c r="K8" s="5">
        <v>22.9</v>
      </c>
      <c r="L8" s="5">
        <v>25.3</v>
      </c>
      <c r="M8" s="5">
        <f t="shared" si="0"/>
        <v>23.4</v>
      </c>
    </row>
    <row r="9" spans="2:13">
      <c r="B9" s="1" t="s">
        <v>23</v>
      </c>
      <c r="G9" s="7" t="s">
        <v>1287</v>
      </c>
      <c r="H9" s="3" t="s">
        <v>1288</v>
      </c>
      <c r="I9" s="5">
        <v>996.4</v>
      </c>
      <c r="J9" s="5">
        <v>-426.4</v>
      </c>
      <c r="K9" s="5">
        <v>-461.3</v>
      </c>
      <c r="L9" s="5">
        <v>-166.2</v>
      </c>
      <c r="M9" s="5">
        <f t="shared" si="0"/>
        <v>-14.375</v>
      </c>
    </row>
    <row r="10" spans="2:13">
      <c r="B10" s="1" t="s">
        <v>24</v>
      </c>
      <c r="G10" s="7" t="s">
        <v>1289</v>
      </c>
      <c r="H10" s="3" t="s">
        <v>1290</v>
      </c>
      <c r="I10" s="5">
        <v>996.4</v>
      </c>
      <c r="J10" s="5">
        <v>-426.4</v>
      </c>
      <c r="K10" s="5">
        <v>-461.3</v>
      </c>
      <c r="L10" s="5">
        <v>-166.2</v>
      </c>
      <c r="M10" s="5">
        <f t="shared" si="0"/>
        <v>-14.375</v>
      </c>
    </row>
    <row r="11" spans="2:13">
      <c r="B11" s="1" t="s">
        <v>25</v>
      </c>
      <c r="G11" s="7">
        <v>1116029</v>
      </c>
      <c r="H11" s="3" t="s">
        <v>1291</v>
      </c>
      <c r="I11" s="5">
        <v>996.4</v>
      </c>
      <c r="J11" s="5">
        <v>-426.4</v>
      </c>
      <c r="K11" s="5">
        <v>-461.3</v>
      </c>
      <c r="L11" s="5">
        <v>-166.2</v>
      </c>
      <c r="M11" s="5">
        <f t="shared" si="0"/>
        <v>-14.375</v>
      </c>
    </row>
    <row r="12" spans="2:13">
      <c r="B12" s="1" t="s">
        <v>26</v>
      </c>
      <c r="G12" s="7" t="s">
        <v>1292</v>
      </c>
      <c r="H12" s="3" t="s">
        <v>1293</v>
      </c>
      <c r="I12" s="5">
        <v>169.9</v>
      </c>
      <c r="J12" s="5">
        <v>171.3</v>
      </c>
      <c r="K12" s="5">
        <v>171.6</v>
      </c>
      <c r="L12" s="5">
        <v>174.3</v>
      </c>
      <c r="M12" s="5">
        <f t="shared" si="0"/>
        <v>171.77500000000003</v>
      </c>
    </row>
    <row r="13" spans="2:13">
      <c r="B13" s="1" t="s">
        <v>27</v>
      </c>
      <c r="G13" s="7" t="s">
        <v>1294</v>
      </c>
      <c r="H13" s="3" t="s">
        <v>1295</v>
      </c>
      <c r="I13" s="5">
        <v>169.9</v>
      </c>
      <c r="J13" s="5">
        <v>171.3</v>
      </c>
      <c r="K13" s="5">
        <v>171.6</v>
      </c>
      <c r="L13" s="5">
        <v>174.3</v>
      </c>
      <c r="M13" s="5">
        <f t="shared" si="0"/>
        <v>171.77500000000003</v>
      </c>
    </row>
    <row r="14" spans="2:13">
      <c r="B14" s="1" t="s">
        <v>28</v>
      </c>
      <c r="G14" s="7" t="s">
        <v>1296</v>
      </c>
      <c r="H14" s="3" t="s">
        <v>1297</v>
      </c>
      <c r="I14" s="5">
        <v>169.9</v>
      </c>
      <c r="J14" s="5">
        <v>171.3</v>
      </c>
      <c r="K14" s="5">
        <v>171.6</v>
      </c>
      <c r="L14" s="5">
        <v>174.3</v>
      </c>
      <c r="M14" s="5">
        <f t="shared" si="0"/>
        <v>171.77500000000003</v>
      </c>
    </row>
    <row r="15" spans="2:13">
      <c r="B15" s="1" t="s">
        <v>29</v>
      </c>
      <c r="G15" s="7" t="s">
        <v>1298</v>
      </c>
      <c r="H15" s="3" t="s">
        <v>1299</v>
      </c>
      <c r="I15" s="5">
        <v>148</v>
      </c>
      <c r="J15" s="5">
        <v>144.6</v>
      </c>
      <c r="K15" s="5">
        <v>146</v>
      </c>
      <c r="L15" s="5">
        <v>143.30000000000001</v>
      </c>
      <c r="M15" s="5">
        <f t="shared" si="0"/>
        <v>145.47500000000002</v>
      </c>
    </row>
    <row r="16" spans="2:13">
      <c r="B16" s="1" t="s">
        <v>30</v>
      </c>
      <c r="G16" s="7" t="s">
        <v>1300</v>
      </c>
      <c r="H16" s="3" t="s">
        <v>1301</v>
      </c>
      <c r="I16" s="5">
        <v>148</v>
      </c>
      <c r="J16" s="5">
        <v>144.6</v>
      </c>
      <c r="K16" s="5">
        <v>146</v>
      </c>
      <c r="L16" s="5">
        <v>143.30000000000001</v>
      </c>
      <c r="M16" s="5">
        <f t="shared" si="0"/>
        <v>145.47500000000002</v>
      </c>
    </row>
    <row r="17" spans="2:13">
      <c r="B17" s="1" t="s">
        <v>31</v>
      </c>
      <c r="G17" s="7">
        <v>1118476</v>
      </c>
      <c r="H17" s="3" t="s">
        <v>1302</v>
      </c>
      <c r="I17" s="5">
        <v>148</v>
      </c>
      <c r="J17" s="5">
        <v>144.6</v>
      </c>
      <c r="K17" s="5">
        <v>146</v>
      </c>
      <c r="L17" s="5">
        <v>143.30000000000001</v>
      </c>
      <c r="M17" s="5">
        <f t="shared" si="0"/>
        <v>145.47500000000002</v>
      </c>
    </row>
    <row r="18" spans="2:13">
      <c r="B18" s="1" t="s">
        <v>32</v>
      </c>
      <c r="G18" s="7" t="s">
        <v>1303</v>
      </c>
      <c r="H18" s="3" t="s">
        <v>1304</v>
      </c>
      <c r="I18" s="5">
        <v>151.6</v>
      </c>
      <c r="J18" s="5">
        <v>166.1</v>
      </c>
      <c r="K18" s="5">
        <v>171.5</v>
      </c>
      <c r="L18" s="5">
        <v>178.1</v>
      </c>
      <c r="M18" s="5">
        <f t="shared" si="0"/>
        <v>166.82499999999999</v>
      </c>
    </row>
    <row r="19" spans="2:13">
      <c r="B19" s="1" t="s">
        <v>33</v>
      </c>
      <c r="G19" s="7" t="s">
        <v>1305</v>
      </c>
      <c r="H19" s="3" t="s">
        <v>1306</v>
      </c>
      <c r="I19" s="5">
        <v>160.30000000000001</v>
      </c>
      <c r="J19" s="5">
        <v>165.6</v>
      </c>
      <c r="K19" s="5">
        <v>174.6</v>
      </c>
      <c r="L19" s="5">
        <v>181.5</v>
      </c>
      <c r="M19" s="5">
        <f t="shared" si="0"/>
        <v>170.5</v>
      </c>
    </row>
    <row r="20" spans="2:13">
      <c r="B20" s="1" t="s">
        <v>34</v>
      </c>
      <c r="G20" s="7">
        <v>1115569</v>
      </c>
      <c r="H20" s="3" t="s">
        <v>1307</v>
      </c>
      <c r="I20" s="5">
        <v>113.8</v>
      </c>
      <c r="J20" s="5">
        <v>139.1</v>
      </c>
      <c r="K20" s="5">
        <v>118.6</v>
      </c>
      <c r="L20" s="5">
        <v>129.4</v>
      </c>
      <c r="M20" s="5">
        <f t="shared" si="0"/>
        <v>125.22499999999999</v>
      </c>
    </row>
    <row r="21" spans="2:13">
      <c r="B21" s="1" t="s">
        <v>35</v>
      </c>
      <c r="G21" s="7">
        <v>1118104</v>
      </c>
      <c r="H21" s="3" t="s">
        <v>1308</v>
      </c>
      <c r="I21" s="5">
        <v>174.4</v>
      </c>
      <c r="J21" s="5">
        <v>172.4</v>
      </c>
      <c r="K21" s="5">
        <v>190.3</v>
      </c>
      <c r="L21" s="5">
        <v>194.9</v>
      </c>
      <c r="M21" s="5">
        <f t="shared" si="0"/>
        <v>183</v>
      </c>
    </row>
    <row r="22" spans="2:13">
      <c r="B22" s="1" t="s">
        <v>36</v>
      </c>
      <c r="G22" s="7" t="s">
        <v>1309</v>
      </c>
      <c r="H22" s="3" t="s">
        <v>1310</v>
      </c>
      <c r="I22" s="5">
        <v>117.8</v>
      </c>
      <c r="J22" s="5">
        <v>168.8</v>
      </c>
      <c r="K22" s="5">
        <v>155</v>
      </c>
      <c r="L22" s="5">
        <v>160</v>
      </c>
      <c r="M22" s="5">
        <f t="shared" si="0"/>
        <v>150.4</v>
      </c>
    </row>
    <row r="23" spans="2:13">
      <c r="B23" s="1" t="s">
        <v>37</v>
      </c>
      <c r="G23" s="7">
        <v>1118142</v>
      </c>
      <c r="H23" s="3" t="s">
        <v>1311</v>
      </c>
      <c r="I23" s="5">
        <v>117.8</v>
      </c>
      <c r="J23" s="5">
        <v>168.8</v>
      </c>
      <c r="K23" s="5">
        <v>155</v>
      </c>
      <c r="L23" s="5">
        <v>160</v>
      </c>
      <c r="M23" s="5">
        <f t="shared" si="0"/>
        <v>150.4</v>
      </c>
    </row>
    <row r="24" spans="2:13">
      <c r="B24" s="1" t="s">
        <v>38</v>
      </c>
      <c r="G24" s="7" t="s">
        <v>1312</v>
      </c>
      <c r="H24" s="3" t="s">
        <v>1313</v>
      </c>
      <c r="I24" s="5">
        <v>200.4</v>
      </c>
      <c r="J24" s="5">
        <v>208.9</v>
      </c>
      <c r="K24" s="5">
        <v>207.6</v>
      </c>
      <c r="L24" s="5">
        <v>203.9</v>
      </c>
      <c r="M24" s="5">
        <f t="shared" si="0"/>
        <v>205.2</v>
      </c>
    </row>
    <row r="25" spans="2:13">
      <c r="B25" s="1" t="s">
        <v>39</v>
      </c>
      <c r="G25" s="7" t="s">
        <v>1314</v>
      </c>
      <c r="H25" s="3" t="s">
        <v>1315</v>
      </c>
      <c r="I25" s="5">
        <v>200.4</v>
      </c>
      <c r="J25" s="5">
        <v>208.9</v>
      </c>
      <c r="K25" s="5">
        <v>207.6</v>
      </c>
      <c r="L25" s="5">
        <v>203.9</v>
      </c>
      <c r="M25" s="5">
        <f t="shared" si="0"/>
        <v>205.2</v>
      </c>
    </row>
    <row r="26" spans="2:13">
      <c r="B26" s="1" t="s">
        <v>40</v>
      </c>
      <c r="G26" s="7">
        <v>1115571</v>
      </c>
      <c r="H26" s="3" t="s">
        <v>1316</v>
      </c>
      <c r="I26" s="5">
        <v>129.9</v>
      </c>
      <c r="J26" s="5">
        <v>195.1</v>
      </c>
      <c r="K26" s="5">
        <v>147.69999999999999</v>
      </c>
      <c r="L26" s="5">
        <v>169.2</v>
      </c>
      <c r="M26" s="5">
        <f t="shared" si="0"/>
        <v>160.47499999999999</v>
      </c>
    </row>
    <row r="27" spans="2:13">
      <c r="B27" s="1" t="s">
        <v>41</v>
      </c>
      <c r="G27" s="7">
        <v>1115572</v>
      </c>
      <c r="H27" s="3" t="s">
        <v>1317</v>
      </c>
      <c r="I27" s="5">
        <v>143.5</v>
      </c>
      <c r="J27" s="5">
        <v>119.7</v>
      </c>
      <c r="K27" s="5">
        <v>112.5</v>
      </c>
      <c r="L27" s="5">
        <v>116.9</v>
      </c>
      <c r="M27" s="5">
        <f t="shared" si="0"/>
        <v>123.15</v>
      </c>
    </row>
    <row r="28" spans="2:13">
      <c r="B28" s="1" t="s">
        <v>42</v>
      </c>
      <c r="G28" s="7">
        <v>1118126</v>
      </c>
      <c r="H28" s="3" t="s">
        <v>1318</v>
      </c>
      <c r="I28" s="5">
        <v>217</v>
      </c>
      <c r="J28" s="5">
        <v>219.5</v>
      </c>
      <c r="K28" s="5">
        <v>228.6</v>
      </c>
      <c r="L28" s="5">
        <v>221.3</v>
      </c>
      <c r="M28" s="5">
        <f t="shared" si="0"/>
        <v>221.60000000000002</v>
      </c>
    </row>
    <row r="29" spans="2:13">
      <c r="B29" s="1" t="s">
        <v>43</v>
      </c>
      <c r="G29" s="7" t="s">
        <v>1319</v>
      </c>
      <c r="H29" s="3" t="s">
        <v>1320</v>
      </c>
      <c r="I29" s="5">
        <v>181.8</v>
      </c>
      <c r="J29" s="5">
        <v>190.9</v>
      </c>
      <c r="K29" s="5">
        <v>183.6</v>
      </c>
      <c r="L29" s="5">
        <v>183.3</v>
      </c>
      <c r="M29" s="5">
        <f t="shared" si="0"/>
        <v>184.90000000000003</v>
      </c>
    </row>
    <row r="30" spans="2:13">
      <c r="B30" s="1" t="s">
        <v>44</v>
      </c>
      <c r="G30" s="7" t="s">
        <v>1321</v>
      </c>
      <c r="H30" s="3" t="s">
        <v>1322</v>
      </c>
      <c r="I30" s="5">
        <v>181.8</v>
      </c>
      <c r="J30" s="5">
        <v>190.9</v>
      </c>
      <c r="K30" s="5">
        <v>183.6</v>
      </c>
      <c r="L30" s="5">
        <v>183.3</v>
      </c>
      <c r="M30" s="5">
        <f t="shared" si="0"/>
        <v>184.90000000000003</v>
      </c>
    </row>
    <row r="31" spans="2:13">
      <c r="B31" s="1" t="s">
        <v>45</v>
      </c>
      <c r="G31" s="7">
        <v>1115573</v>
      </c>
      <c r="H31" s="3" t="s">
        <v>1323</v>
      </c>
      <c r="I31" s="5">
        <v>154.4</v>
      </c>
      <c r="J31" s="5">
        <v>165.3</v>
      </c>
      <c r="K31" s="5">
        <v>169.2</v>
      </c>
      <c r="L31" s="5">
        <v>168.3</v>
      </c>
      <c r="M31" s="5">
        <f t="shared" si="0"/>
        <v>164.3</v>
      </c>
    </row>
    <row r="32" spans="2:13">
      <c r="B32" s="1" t="s">
        <v>46</v>
      </c>
      <c r="G32" s="7">
        <v>1118193</v>
      </c>
      <c r="H32" s="3" t="s">
        <v>1324</v>
      </c>
      <c r="I32" s="5">
        <v>187.2</v>
      </c>
      <c r="J32" s="5">
        <v>196.9</v>
      </c>
      <c r="K32" s="5">
        <v>187.2</v>
      </c>
      <c r="L32" s="5">
        <v>187</v>
      </c>
      <c r="M32" s="5">
        <f t="shared" si="0"/>
        <v>189.57499999999999</v>
      </c>
    </row>
    <row r="33" spans="2:13">
      <c r="B33" s="1" t="s">
        <v>47</v>
      </c>
      <c r="G33" s="7" t="s">
        <v>1325</v>
      </c>
      <c r="H33" s="3" t="s">
        <v>1326</v>
      </c>
      <c r="I33" s="5">
        <v>187.3</v>
      </c>
      <c r="J33" s="5">
        <v>191</v>
      </c>
      <c r="K33" s="5">
        <v>182.7</v>
      </c>
      <c r="L33" s="5">
        <v>185.5</v>
      </c>
      <c r="M33" s="5">
        <f t="shared" si="0"/>
        <v>186.625</v>
      </c>
    </row>
    <row r="34" spans="2:13">
      <c r="B34" s="1" t="s">
        <v>48</v>
      </c>
      <c r="G34" s="7" t="s">
        <v>1327</v>
      </c>
      <c r="H34" s="3" t="s">
        <v>1328</v>
      </c>
      <c r="I34" s="5">
        <v>187.3</v>
      </c>
      <c r="J34" s="5">
        <v>191</v>
      </c>
      <c r="K34" s="5">
        <v>182.7</v>
      </c>
      <c r="L34" s="5">
        <v>185.5</v>
      </c>
      <c r="M34" s="5">
        <f t="shared" si="0"/>
        <v>186.625</v>
      </c>
    </row>
    <row r="35" spans="2:13">
      <c r="B35" s="1" t="s">
        <v>49</v>
      </c>
      <c r="G35" s="7">
        <v>1118113</v>
      </c>
      <c r="H35" s="3" t="s">
        <v>1329</v>
      </c>
      <c r="I35" s="5">
        <v>187.3</v>
      </c>
      <c r="J35" s="5">
        <v>191</v>
      </c>
      <c r="K35" s="5">
        <v>182.7</v>
      </c>
      <c r="L35" s="5">
        <v>185.5</v>
      </c>
      <c r="M35" s="5">
        <f t="shared" si="0"/>
        <v>186.625</v>
      </c>
    </row>
    <row r="36" spans="2:13">
      <c r="B36" s="1" t="s">
        <v>50</v>
      </c>
      <c r="G36" s="7" t="s">
        <v>1330</v>
      </c>
      <c r="H36" s="3" t="s">
        <v>1331</v>
      </c>
      <c r="I36" s="5">
        <v>258.10000000000002</v>
      </c>
      <c r="J36" s="5">
        <v>199.5</v>
      </c>
      <c r="K36" s="5">
        <v>254.6</v>
      </c>
      <c r="L36" s="5">
        <v>274.5</v>
      </c>
      <c r="M36" s="5">
        <f t="shared" si="0"/>
        <v>246.67500000000001</v>
      </c>
    </row>
    <row r="37" spans="2:13">
      <c r="B37" s="1" t="s">
        <v>51</v>
      </c>
      <c r="G37" s="7" t="s">
        <v>1332</v>
      </c>
      <c r="H37" s="3" t="s">
        <v>1333</v>
      </c>
      <c r="I37" s="5">
        <v>258.10000000000002</v>
      </c>
      <c r="J37" s="5">
        <v>199.5</v>
      </c>
      <c r="K37" s="5">
        <v>254.6</v>
      </c>
      <c r="L37" s="5">
        <v>274.5</v>
      </c>
      <c r="M37" s="5">
        <f t="shared" si="0"/>
        <v>246.67500000000001</v>
      </c>
    </row>
    <row r="38" spans="2:13">
      <c r="B38" s="1" t="s">
        <v>52</v>
      </c>
      <c r="G38" s="7">
        <v>1115175</v>
      </c>
      <c r="H38" s="3" t="s">
        <v>1334</v>
      </c>
      <c r="I38" s="5">
        <v>323.10000000000002</v>
      </c>
      <c r="J38" s="5">
        <v>266.60000000000002</v>
      </c>
      <c r="K38" s="5">
        <v>300.10000000000002</v>
      </c>
      <c r="L38" s="5">
        <v>362.8</v>
      </c>
      <c r="M38" s="5">
        <f t="shared" si="0"/>
        <v>313.15000000000003</v>
      </c>
    </row>
    <row r="39" spans="2:13">
      <c r="B39" s="1" t="s">
        <v>53</v>
      </c>
      <c r="G39" s="7">
        <v>1119068</v>
      </c>
      <c r="H39" s="3" t="s">
        <v>1335</v>
      </c>
      <c r="I39" s="5">
        <v>73.599999999999994</v>
      </c>
      <c r="J39" s="5">
        <v>42.7</v>
      </c>
      <c r="K39" s="5">
        <v>82.8</v>
      </c>
      <c r="L39" s="5">
        <v>72</v>
      </c>
      <c r="M39" s="5">
        <f t="shared" si="0"/>
        <v>67.775000000000006</v>
      </c>
    </row>
    <row r="40" spans="2:13">
      <c r="B40" s="1" t="s">
        <v>54</v>
      </c>
      <c r="G40" s="7" t="s">
        <v>1336</v>
      </c>
      <c r="H40" s="3" t="s">
        <v>1337</v>
      </c>
      <c r="I40" s="5">
        <v>195.7</v>
      </c>
      <c r="J40" s="5">
        <v>190.6</v>
      </c>
      <c r="K40" s="5">
        <v>184.6</v>
      </c>
      <c r="L40" s="5">
        <v>195.4</v>
      </c>
      <c r="M40" s="5">
        <f t="shared" si="0"/>
        <v>191.57499999999999</v>
      </c>
    </row>
    <row r="41" spans="2:13">
      <c r="B41" s="1" t="s">
        <v>55</v>
      </c>
      <c r="G41" s="7" t="s">
        <v>1338</v>
      </c>
      <c r="H41" s="3" t="s">
        <v>1339</v>
      </c>
      <c r="I41" s="5">
        <v>195.7</v>
      </c>
      <c r="J41" s="5">
        <v>190.6</v>
      </c>
      <c r="K41" s="5">
        <v>184.6</v>
      </c>
      <c r="L41" s="5">
        <v>195.4</v>
      </c>
      <c r="M41" s="5">
        <f t="shared" si="0"/>
        <v>191.57499999999999</v>
      </c>
    </row>
    <row r="42" spans="2:13">
      <c r="B42" s="1" t="s">
        <v>56</v>
      </c>
      <c r="G42" s="7">
        <v>1115568</v>
      </c>
      <c r="H42" s="3" t="s">
        <v>1340</v>
      </c>
      <c r="I42" s="5">
        <v>162</v>
      </c>
      <c r="J42" s="5">
        <v>155.4</v>
      </c>
      <c r="K42" s="5">
        <v>155</v>
      </c>
      <c r="L42" s="5">
        <v>159.4</v>
      </c>
      <c r="M42" s="5">
        <f t="shared" si="0"/>
        <v>157.94999999999999</v>
      </c>
    </row>
    <row r="43" spans="2:13">
      <c r="B43" s="1" t="s">
        <v>57</v>
      </c>
      <c r="G43" s="7">
        <v>1118044</v>
      </c>
      <c r="H43" s="3" t="s">
        <v>1341</v>
      </c>
      <c r="I43" s="5">
        <v>200</v>
      </c>
      <c r="J43" s="5">
        <v>196</v>
      </c>
      <c r="K43" s="5">
        <v>189.8</v>
      </c>
      <c r="L43" s="5">
        <v>201.6</v>
      </c>
      <c r="M43" s="5">
        <f t="shared" si="0"/>
        <v>196.85</v>
      </c>
    </row>
    <row r="44" spans="2:13">
      <c r="B44" s="1" t="s">
        <v>58</v>
      </c>
      <c r="G44" s="7" t="s">
        <v>1342</v>
      </c>
      <c r="H44" s="3" t="s">
        <v>1343</v>
      </c>
      <c r="I44" s="5">
        <v>139.5</v>
      </c>
      <c r="J44" s="5">
        <v>140</v>
      </c>
      <c r="K44" s="5">
        <v>139.19999999999999</v>
      </c>
      <c r="L44" s="5">
        <v>138.4</v>
      </c>
      <c r="M44" s="5">
        <f t="shared" si="0"/>
        <v>139.27500000000001</v>
      </c>
    </row>
    <row r="45" spans="2:13">
      <c r="B45" s="1" t="s">
        <v>59</v>
      </c>
      <c r="G45" s="7" t="s">
        <v>1344</v>
      </c>
      <c r="H45" s="3" t="s">
        <v>1345</v>
      </c>
      <c r="I45" s="5">
        <v>141.6</v>
      </c>
      <c r="J45" s="5">
        <v>142.4</v>
      </c>
      <c r="K45" s="5">
        <v>141.5</v>
      </c>
      <c r="L45" s="5">
        <v>140.6</v>
      </c>
      <c r="M45" s="5">
        <f t="shared" si="0"/>
        <v>141.52500000000001</v>
      </c>
    </row>
    <row r="46" spans="2:13">
      <c r="B46" s="1" t="s">
        <v>60</v>
      </c>
      <c r="G46" s="7" t="s">
        <v>1346</v>
      </c>
      <c r="H46" s="3" t="s">
        <v>1347</v>
      </c>
      <c r="I46" s="5">
        <v>152.80000000000001</v>
      </c>
      <c r="J46" s="5">
        <v>155</v>
      </c>
      <c r="K46" s="5">
        <v>154.69999999999999</v>
      </c>
      <c r="L46" s="5">
        <v>152.4</v>
      </c>
      <c r="M46" s="5">
        <f t="shared" si="0"/>
        <v>153.72499999999999</v>
      </c>
    </row>
    <row r="47" spans="2:13">
      <c r="B47" s="1" t="s">
        <v>61</v>
      </c>
      <c r="G47" s="7" t="s">
        <v>1348</v>
      </c>
      <c r="H47" s="3" t="s">
        <v>1349</v>
      </c>
      <c r="I47" s="5">
        <v>111.5</v>
      </c>
      <c r="J47" s="5">
        <v>111.6</v>
      </c>
      <c r="K47" s="5">
        <v>111.4</v>
      </c>
      <c r="L47" s="5">
        <v>108</v>
      </c>
      <c r="M47" s="5">
        <f t="shared" si="0"/>
        <v>110.625</v>
      </c>
    </row>
    <row r="48" spans="2:13">
      <c r="B48" s="1" t="s">
        <v>62</v>
      </c>
      <c r="G48" s="7" t="s">
        <v>1350</v>
      </c>
      <c r="H48" s="3" t="s">
        <v>1351</v>
      </c>
      <c r="I48" s="5">
        <v>111.5</v>
      </c>
      <c r="J48" s="5">
        <v>111.6</v>
      </c>
      <c r="K48" s="5">
        <v>111.4</v>
      </c>
      <c r="L48" s="5">
        <v>108</v>
      </c>
      <c r="M48" s="5">
        <f t="shared" si="0"/>
        <v>110.625</v>
      </c>
    </row>
    <row r="49" spans="2:13">
      <c r="B49" s="2" t="s">
        <v>63</v>
      </c>
      <c r="G49" s="7">
        <v>1110118</v>
      </c>
      <c r="H49" s="3" t="s">
        <v>1352</v>
      </c>
      <c r="I49" s="5">
        <v>35.700000000000003</v>
      </c>
      <c r="J49" s="5">
        <v>33.299999999999997</v>
      </c>
      <c r="K49" s="5">
        <v>34.9</v>
      </c>
      <c r="L49" s="5">
        <v>36.200000000000003</v>
      </c>
      <c r="M49" s="5">
        <f t="shared" si="0"/>
        <v>35.025000000000006</v>
      </c>
    </row>
    <row r="50" spans="2:13">
      <c r="B50" s="1" t="s">
        <v>64</v>
      </c>
      <c r="G50" s="7">
        <v>1110119</v>
      </c>
      <c r="H50" s="3" t="s">
        <v>1353</v>
      </c>
      <c r="I50" s="5">
        <v>131</v>
      </c>
      <c r="J50" s="5">
        <v>138.1</v>
      </c>
      <c r="K50" s="5">
        <v>137.4</v>
      </c>
      <c r="L50" s="5">
        <v>131.6</v>
      </c>
      <c r="M50" s="5">
        <f t="shared" si="0"/>
        <v>134.52500000000001</v>
      </c>
    </row>
    <row r="51" spans="2:13">
      <c r="B51" s="1" t="s">
        <v>65</v>
      </c>
      <c r="G51" s="7">
        <v>1110120</v>
      </c>
      <c r="H51" s="3" t="s">
        <v>1354</v>
      </c>
      <c r="I51" s="5">
        <v>135.5</v>
      </c>
      <c r="J51" s="5">
        <v>131.9</v>
      </c>
      <c r="K51" s="5">
        <v>131.5</v>
      </c>
      <c r="L51" s="5">
        <v>123.2</v>
      </c>
      <c r="M51" s="5">
        <f t="shared" si="0"/>
        <v>130.52500000000001</v>
      </c>
    </row>
    <row r="52" spans="2:13">
      <c r="B52" s="1" t="s">
        <v>66</v>
      </c>
      <c r="G52" s="7" t="s">
        <v>1355</v>
      </c>
      <c r="H52" s="3" t="s">
        <v>1356</v>
      </c>
      <c r="I52" s="5">
        <v>157</v>
      </c>
      <c r="J52" s="5">
        <v>160.80000000000001</v>
      </c>
      <c r="K52" s="5">
        <v>160.5</v>
      </c>
      <c r="L52" s="5">
        <v>157.69999999999999</v>
      </c>
      <c r="M52" s="5">
        <f t="shared" si="0"/>
        <v>159</v>
      </c>
    </row>
    <row r="53" spans="2:13">
      <c r="B53" s="1" t="s">
        <v>67</v>
      </c>
      <c r="G53" s="7">
        <v>1110074</v>
      </c>
      <c r="H53" s="3" t="s">
        <v>1357</v>
      </c>
      <c r="I53" s="5">
        <v>157.5</v>
      </c>
      <c r="J53" s="5">
        <v>161.30000000000001</v>
      </c>
      <c r="K53" s="5">
        <v>158.19999999999999</v>
      </c>
      <c r="L53" s="5">
        <v>155.9</v>
      </c>
      <c r="M53" s="5">
        <f t="shared" si="0"/>
        <v>158.22499999999999</v>
      </c>
    </row>
    <row r="54" spans="2:13">
      <c r="B54" s="1" t="s">
        <v>68</v>
      </c>
      <c r="G54" s="7">
        <v>1110075</v>
      </c>
      <c r="H54" s="3" t="s">
        <v>1358</v>
      </c>
      <c r="I54" s="5">
        <v>179.2</v>
      </c>
      <c r="J54" s="5">
        <v>175.3</v>
      </c>
      <c r="K54" s="5">
        <v>178.7</v>
      </c>
      <c r="L54" s="5">
        <v>178.7</v>
      </c>
      <c r="M54" s="5">
        <f t="shared" si="0"/>
        <v>177.97500000000002</v>
      </c>
    </row>
    <row r="55" spans="2:13">
      <c r="B55" s="1" t="s">
        <v>69</v>
      </c>
      <c r="G55" s="7">
        <v>1110107</v>
      </c>
      <c r="H55" s="3" t="s">
        <v>1359</v>
      </c>
      <c r="I55" s="5">
        <v>148.1</v>
      </c>
      <c r="J55" s="5">
        <v>145.6</v>
      </c>
      <c r="K55" s="5">
        <v>148.5</v>
      </c>
      <c r="L55" s="5">
        <v>151.1</v>
      </c>
      <c r="M55" s="5">
        <f t="shared" si="0"/>
        <v>148.32499999999999</v>
      </c>
    </row>
    <row r="56" spans="2:13">
      <c r="B56" s="1" t="s">
        <v>70</v>
      </c>
      <c r="G56" s="7">
        <v>1110108</v>
      </c>
      <c r="H56" s="3" t="s">
        <v>1360</v>
      </c>
      <c r="I56" s="5">
        <v>145.19999999999999</v>
      </c>
      <c r="J56" s="5">
        <v>153</v>
      </c>
      <c r="K56" s="5">
        <v>154.19999999999999</v>
      </c>
      <c r="L56" s="5">
        <v>143.4</v>
      </c>
      <c r="M56" s="5">
        <f t="shared" si="0"/>
        <v>148.94999999999999</v>
      </c>
    </row>
    <row r="57" spans="2:13">
      <c r="B57" s="1" t="s">
        <v>71</v>
      </c>
      <c r="G57" s="7">
        <v>1110109</v>
      </c>
      <c r="H57" s="3" t="s">
        <v>1361</v>
      </c>
      <c r="I57" s="5">
        <v>178.9</v>
      </c>
      <c r="J57" s="5">
        <v>188.6</v>
      </c>
      <c r="K57" s="5">
        <v>188.6</v>
      </c>
      <c r="L57" s="5">
        <v>186.1</v>
      </c>
      <c r="M57" s="5">
        <f t="shared" si="0"/>
        <v>185.55</v>
      </c>
    </row>
    <row r="58" spans="2:13">
      <c r="B58" s="1" t="s">
        <v>72</v>
      </c>
      <c r="G58" s="7">
        <v>1110110</v>
      </c>
      <c r="H58" s="3" t="s">
        <v>1362</v>
      </c>
      <c r="I58" s="5">
        <v>150.19999999999999</v>
      </c>
      <c r="J58" s="5">
        <v>149.9</v>
      </c>
      <c r="K58" s="5">
        <v>158.19999999999999</v>
      </c>
      <c r="L58" s="5">
        <v>151.6</v>
      </c>
      <c r="M58" s="5">
        <f t="shared" si="0"/>
        <v>152.47499999999999</v>
      </c>
    </row>
    <row r="59" spans="2:13">
      <c r="B59" s="1" t="s">
        <v>73</v>
      </c>
      <c r="G59" s="7">
        <v>1110111</v>
      </c>
      <c r="H59" s="3" t="s">
        <v>1363</v>
      </c>
      <c r="I59" s="5">
        <v>160.80000000000001</v>
      </c>
      <c r="J59" s="5">
        <v>158.4</v>
      </c>
      <c r="K59" s="5">
        <v>162.9</v>
      </c>
      <c r="L59" s="5">
        <v>163.69999999999999</v>
      </c>
      <c r="M59" s="5">
        <f t="shared" si="0"/>
        <v>161.44999999999999</v>
      </c>
    </row>
    <row r="60" spans="2:13">
      <c r="B60" s="1" t="s">
        <v>74</v>
      </c>
      <c r="G60" s="7">
        <v>1110112</v>
      </c>
      <c r="H60" s="3" t="s">
        <v>1364</v>
      </c>
      <c r="I60" s="5">
        <v>164.2</v>
      </c>
      <c r="J60" s="5">
        <v>166.2</v>
      </c>
      <c r="K60" s="5">
        <v>171.5</v>
      </c>
      <c r="L60" s="5">
        <v>169.1</v>
      </c>
      <c r="M60" s="5">
        <f t="shared" si="0"/>
        <v>167.75</v>
      </c>
    </row>
    <row r="61" spans="2:13">
      <c r="B61" s="1" t="s">
        <v>75</v>
      </c>
      <c r="G61" s="7">
        <v>1110113</v>
      </c>
      <c r="H61" s="3" t="s">
        <v>1365</v>
      </c>
      <c r="I61" s="5">
        <v>147.1</v>
      </c>
      <c r="J61" s="5">
        <v>156.9</v>
      </c>
      <c r="K61" s="5">
        <v>151.69999999999999</v>
      </c>
      <c r="L61" s="5">
        <v>141.80000000000001</v>
      </c>
      <c r="M61" s="5">
        <f t="shared" si="0"/>
        <v>149.375</v>
      </c>
    </row>
    <row r="62" spans="2:13">
      <c r="B62" s="1" t="s">
        <v>76</v>
      </c>
      <c r="G62" s="7">
        <v>1110114</v>
      </c>
      <c r="H62" s="3" t="s">
        <v>1366</v>
      </c>
      <c r="I62" s="5">
        <v>147</v>
      </c>
      <c r="J62" s="5">
        <v>154.19999999999999</v>
      </c>
      <c r="K62" s="5">
        <v>149.5</v>
      </c>
      <c r="L62" s="5">
        <v>148.80000000000001</v>
      </c>
      <c r="M62" s="5">
        <f t="shared" si="0"/>
        <v>149.875</v>
      </c>
    </row>
    <row r="63" spans="2:13">
      <c r="B63" s="1" t="s">
        <v>77</v>
      </c>
      <c r="G63" s="7">
        <v>1110115</v>
      </c>
      <c r="H63" s="3" t="s">
        <v>1367</v>
      </c>
      <c r="I63" s="5">
        <v>138.1</v>
      </c>
      <c r="J63" s="5">
        <v>150.6</v>
      </c>
      <c r="K63" s="5">
        <v>147.6</v>
      </c>
      <c r="L63" s="5">
        <v>148.9</v>
      </c>
      <c r="M63" s="5">
        <f t="shared" si="0"/>
        <v>146.29999999999998</v>
      </c>
    </row>
    <row r="64" spans="2:13">
      <c r="B64" s="1" t="s">
        <v>78</v>
      </c>
      <c r="G64" s="7">
        <v>1110116</v>
      </c>
      <c r="H64" s="3" t="s">
        <v>1368</v>
      </c>
      <c r="I64" s="5">
        <v>179.2</v>
      </c>
      <c r="J64" s="5">
        <v>180.1</v>
      </c>
      <c r="K64" s="5">
        <v>182.9</v>
      </c>
      <c r="L64" s="5">
        <v>177.8</v>
      </c>
      <c r="M64" s="5">
        <f t="shared" si="0"/>
        <v>180</v>
      </c>
    </row>
    <row r="65" spans="2:13">
      <c r="B65" s="1" t="s">
        <v>79</v>
      </c>
      <c r="G65" s="7" t="s">
        <v>1369</v>
      </c>
      <c r="H65" s="3" t="s">
        <v>1370</v>
      </c>
      <c r="I65" s="5">
        <v>172.1</v>
      </c>
      <c r="J65" s="5">
        <v>176.7</v>
      </c>
      <c r="K65" s="5">
        <v>176.1</v>
      </c>
      <c r="L65" s="5">
        <v>173.6</v>
      </c>
      <c r="M65" s="5">
        <f t="shared" si="0"/>
        <v>174.625</v>
      </c>
    </row>
    <row r="66" spans="2:13">
      <c r="B66" s="1" t="s">
        <v>80</v>
      </c>
      <c r="G66" s="7">
        <v>1110076</v>
      </c>
      <c r="H66" s="3" t="s">
        <v>1371</v>
      </c>
      <c r="I66" s="5">
        <v>175.8</v>
      </c>
      <c r="J66" s="5">
        <v>168.7</v>
      </c>
      <c r="K66" s="5">
        <v>183.4</v>
      </c>
      <c r="L66" s="5">
        <v>163.4</v>
      </c>
      <c r="M66" s="5">
        <f t="shared" si="0"/>
        <v>172.82499999999999</v>
      </c>
    </row>
    <row r="67" spans="2:13">
      <c r="B67" s="1" t="s">
        <v>81</v>
      </c>
      <c r="G67" s="7">
        <v>1110077</v>
      </c>
      <c r="H67" s="3" t="s">
        <v>1372</v>
      </c>
      <c r="I67" s="5">
        <v>162.19999999999999</v>
      </c>
      <c r="J67" s="5">
        <v>170.7</v>
      </c>
      <c r="K67" s="5">
        <v>171.7</v>
      </c>
      <c r="L67" s="5">
        <v>165.3</v>
      </c>
      <c r="M67" s="5">
        <f t="shared" si="0"/>
        <v>167.47499999999999</v>
      </c>
    </row>
    <row r="68" spans="2:13">
      <c r="B68" s="1" t="s">
        <v>82</v>
      </c>
      <c r="G68" s="7">
        <v>1110084</v>
      </c>
      <c r="H68" s="3" t="s">
        <v>1373</v>
      </c>
      <c r="I68" s="5">
        <v>174.3</v>
      </c>
      <c r="J68" s="5">
        <v>184.4</v>
      </c>
      <c r="K68" s="5">
        <v>179.7</v>
      </c>
      <c r="L68" s="5">
        <v>180.9</v>
      </c>
      <c r="M68" s="5">
        <f t="shared" ref="M68:M131" si="1">AVERAGE(I68:L68)</f>
        <v>179.82500000000002</v>
      </c>
    </row>
    <row r="69" spans="2:13">
      <c r="B69" s="1" t="s">
        <v>83</v>
      </c>
      <c r="G69" s="7">
        <v>1110090</v>
      </c>
      <c r="H69" s="3" t="s">
        <v>1374</v>
      </c>
      <c r="I69" s="5">
        <v>167.3</v>
      </c>
      <c r="J69" s="5">
        <v>175.3</v>
      </c>
      <c r="K69" s="5">
        <v>172</v>
      </c>
      <c r="L69" s="5">
        <v>169.6</v>
      </c>
      <c r="M69" s="5">
        <f t="shared" si="1"/>
        <v>171.05</v>
      </c>
    </row>
    <row r="70" spans="2:13">
      <c r="B70" s="1" t="s">
        <v>84</v>
      </c>
      <c r="G70" s="7">
        <v>1110091</v>
      </c>
      <c r="H70" s="3" t="s">
        <v>1375</v>
      </c>
      <c r="I70" s="5">
        <v>168.6</v>
      </c>
      <c r="J70" s="5">
        <v>176.9</v>
      </c>
      <c r="K70" s="5">
        <v>171.6</v>
      </c>
      <c r="L70" s="5">
        <v>175.4</v>
      </c>
      <c r="M70" s="5">
        <f t="shared" si="1"/>
        <v>173.125</v>
      </c>
    </row>
    <row r="71" spans="2:13">
      <c r="B71" s="2" t="s">
        <v>85</v>
      </c>
      <c r="G71" s="7">
        <v>1110094</v>
      </c>
      <c r="H71" s="3" t="s">
        <v>1376</v>
      </c>
      <c r="I71" s="5">
        <v>184.3</v>
      </c>
      <c r="J71" s="5">
        <v>181.4</v>
      </c>
      <c r="K71" s="5">
        <v>183.7</v>
      </c>
      <c r="L71" s="5">
        <v>181.8</v>
      </c>
      <c r="M71" s="5">
        <f t="shared" si="1"/>
        <v>182.8</v>
      </c>
    </row>
    <row r="72" spans="2:13">
      <c r="B72" s="1" t="s">
        <v>86</v>
      </c>
      <c r="G72" s="7">
        <v>1110095</v>
      </c>
      <c r="H72" s="3" t="s">
        <v>1377</v>
      </c>
      <c r="I72" s="5">
        <v>167.9</v>
      </c>
      <c r="J72" s="5">
        <v>171</v>
      </c>
      <c r="K72" s="5">
        <v>171.7</v>
      </c>
      <c r="L72" s="5">
        <v>169.9</v>
      </c>
      <c r="M72" s="5">
        <f t="shared" si="1"/>
        <v>170.125</v>
      </c>
    </row>
    <row r="73" spans="2:13">
      <c r="B73" s="1" t="s">
        <v>87</v>
      </c>
      <c r="G73" s="7">
        <v>1110098</v>
      </c>
      <c r="H73" s="3" t="s">
        <v>1378</v>
      </c>
      <c r="I73" s="5">
        <v>166.9</v>
      </c>
      <c r="J73" s="5">
        <v>175.5</v>
      </c>
      <c r="K73" s="5">
        <v>170.1</v>
      </c>
      <c r="L73" s="5">
        <v>147.80000000000001</v>
      </c>
      <c r="M73" s="5">
        <f t="shared" si="1"/>
        <v>165.07499999999999</v>
      </c>
    </row>
    <row r="74" spans="2:13">
      <c r="B74" s="1" t="s">
        <v>88</v>
      </c>
      <c r="G74" s="7">
        <v>1110099</v>
      </c>
      <c r="H74" s="3" t="s">
        <v>1379</v>
      </c>
      <c r="I74" s="5">
        <v>157.4</v>
      </c>
      <c r="J74" s="5">
        <v>157.69999999999999</v>
      </c>
      <c r="K74" s="5">
        <v>159.6</v>
      </c>
      <c r="L74" s="5">
        <v>160</v>
      </c>
      <c r="M74" s="5">
        <f t="shared" si="1"/>
        <v>158.67500000000001</v>
      </c>
    </row>
    <row r="75" spans="2:13">
      <c r="B75" s="1" t="s">
        <v>89</v>
      </c>
      <c r="G75" s="7">
        <v>1110100</v>
      </c>
      <c r="H75" s="3" t="s">
        <v>1380</v>
      </c>
      <c r="I75" s="5">
        <v>168.4</v>
      </c>
      <c r="J75" s="5">
        <v>163</v>
      </c>
      <c r="K75" s="5">
        <v>169.2</v>
      </c>
      <c r="L75" s="5">
        <v>165.4</v>
      </c>
      <c r="M75" s="5">
        <f t="shared" si="1"/>
        <v>166.5</v>
      </c>
    </row>
    <row r="76" spans="2:13">
      <c r="B76" s="1" t="s">
        <v>90</v>
      </c>
      <c r="G76" s="7">
        <v>1110101</v>
      </c>
      <c r="H76" s="3" t="s">
        <v>1381</v>
      </c>
      <c r="I76" s="5">
        <v>164.6</v>
      </c>
      <c r="J76" s="5">
        <v>167.6</v>
      </c>
      <c r="K76" s="5">
        <v>166.4</v>
      </c>
      <c r="L76" s="5">
        <v>164.3</v>
      </c>
      <c r="M76" s="5">
        <f t="shared" si="1"/>
        <v>165.72500000000002</v>
      </c>
    </row>
    <row r="77" spans="2:13">
      <c r="B77" s="1" t="s">
        <v>91</v>
      </c>
      <c r="G77" s="7">
        <v>1110102</v>
      </c>
      <c r="H77" s="3" t="s">
        <v>1382</v>
      </c>
      <c r="I77" s="5">
        <v>170</v>
      </c>
      <c r="J77" s="5">
        <v>156.5</v>
      </c>
      <c r="K77" s="5">
        <v>163.6</v>
      </c>
      <c r="L77" s="5">
        <v>167.6</v>
      </c>
      <c r="M77" s="5">
        <f t="shared" si="1"/>
        <v>164.42500000000001</v>
      </c>
    </row>
    <row r="78" spans="2:13">
      <c r="B78" s="1" t="s">
        <v>92</v>
      </c>
      <c r="G78" s="7">
        <v>1110104</v>
      </c>
      <c r="H78" s="3" t="s">
        <v>1383</v>
      </c>
      <c r="I78" s="5">
        <v>174.1</v>
      </c>
      <c r="J78" s="5">
        <v>177.4</v>
      </c>
      <c r="K78" s="5">
        <v>178.8</v>
      </c>
      <c r="L78" s="5">
        <v>176</v>
      </c>
      <c r="M78" s="5">
        <f t="shared" si="1"/>
        <v>176.57499999999999</v>
      </c>
    </row>
    <row r="79" spans="2:13">
      <c r="B79" s="1" t="s">
        <v>93</v>
      </c>
      <c r="G79" s="7">
        <v>1110105</v>
      </c>
      <c r="H79" s="3" t="s">
        <v>1384</v>
      </c>
      <c r="I79" s="5">
        <v>169</v>
      </c>
      <c r="J79" s="5">
        <v>166.8</v>
      </c>
      <c r="K79" s="5">
        <v>165.2</v>
      </c>
      <c r="L79" s="5">
        <v>161.9</v>
      </c>
      <c r="M79" s="5">
        <f t="shared" si="1"/>
        <v>165.72499999999999</v>
      </c>
    </row>
    <row r="80" spans="2:13">
      <c r="B80" s="1" t="s">
        <v>94</v>
      </c>
      <c r="G80" s="7" t="s">
        <v>1385</v>
      </c>
      <c r="H80" s="3" t="s">
        <v>1386</v>
      </c>
      <c r="I80" s="5">
        <v>194.2</v>
      </c>
      <c r="J80" s="5">
        <v>203.6</v>
      </c>
      <c r="K80" s="5">
        <v>196.3</v>
      </c>
      <c r="L80" s="5">
        <v>197.5</v>
      </c>
      <c r="M80" s="5">
        <f t="shared" si="1"/>
        <v>197.89999999999998</v>
      </c>
    </row>
    <row r="81" spans="2:13">
      <c r="B81" s="1" t="s">
        <v>95</v>
      </c>
      <c r="G81" s="7">
        <v>1110093</v>
      </c>
      <c r="H81" s="3" t="s">
        <v>1387</v>
      </c>
      <c r="I81" s="5">
        <v>194.2</v>
      </c>
      <c r="J81" s="5">
        <v>203.6</v>
      </c>
      <c r="K81" s="5">
        <v>196.3</v>
      </c>
      <c r="L81" s="5">
        <v>197.5</v>
      </c>
      <c r="M81" s="5">
        <f t="shared" si="1"/>
        <v>197.89999999999998</v>
      </c>
    </row>
    <row r="82" spans="2:13">
      <c r="B82" s="1" t="s">
        <v>96</v>
      </c>
      <c r="G82" s="7" t="s">
        <v>1388</v>
      </c>
      <c r="H82" s="3" t="s">
        <v>1389</v>
      </c>
      <c r="I82" s="5">
        <v>181.7</v>
      </c>
      <c r="J82" s="5">
        <v>179.1</v>
      </c>
      <c r="K82" s="5">
        <v>180.4</v>
      </c>
      <c r="L82" s="5">
        <v>178.3</v>
      </c>
      <c r="M82" s="5">
        <f t="shared" si="1"/>
        <v>179.875</v>
      </c>
    </row>
    <row r="83" spans="2:13">
      <c r="B83" s="1" t="s">
        <v>97</v>
      </c>
      <c r="G83" s="7">
        <v>1110081</v>
      </c>
      <c r="H83" s="3" t="s">
        <v>1390</v>
      </c>
      <c r="I83" s="5">
        <v>167.5</v>
      </c>
      <c r="J83" s="5">
        <v>174.5</v>
      </c>
      <c r="K83" s="5">
        <v>173</v>
      </c>
      <c r="L83" s="5">
        <v>175.6</v>
      </c>
      <c r="M83" s="5">
        <f t="shared" si="1"/>
        <v>172.65</v>
      </c>
    </row>
    <row r="84" spans="2:13">
      <c r="B84" s="1" t="s">
        <v>98</v>
      </c>
      <c r="G84" s="7">
        <v>1110086</v>
      </c>
      <c r="H84" s="3" t="s">
        <v>1391</v>
      </c>
      <c r="I84" s="5">
        <v>165.5</v>
      </c>
      <c r="J84" s="5">
        <v>162.6</v>
      </c>
      <c r="K84" s="5">
        <v>163.69999999999999</v>
      </c>
      <c r="L84" s="5">
        <v>162.69999999999999</v>
      </c>
      <c r="M84" s="5">
        <f t="shared" si="1"/>
        <v>163.625</v>
      </c>
    </row>
    <row r="85" spans="2:13">
      <c r="B85" s="1" t="s">
        <v>99</v>
      </c>
      <c r="G85" s="7">
        <v>1110470</v>
      </c>
      <c r="H85" s="3" t="s">
        <v>1392</v>
      </c>
      <c r="I85" s="5">
        <v>193.5</v>
      </c>
      <c r="J85" s="5">
        <v>185.9</v>
      </c>
      <c r="K85" s="5">
        <v>197.8</v>
      </c>
      <c r="L85" s="5">
        <v>188.5</v>
      </c>
      <c r="M85" s="5">
        <f t="shared" si="1"/>
        <v>191.42500000000001</v>
      </c>
    </row>
    <row r="86" spans="2:13">
      <c r="B86" s="1" t="s">
        <v>100</v>
      </c>
      <c r="G86" s="7">
        <v>1110472</v>
      </c>
      <c r="H86" s="3" t="s">
        <v>1393</v>
      </c>
      <c r="I86" s="5">
        <v>175.7</v>
      </c>
      <c r="J86" s="5">
        <v>170.9</v>
      </c>
      <c r="K86" s="5">
        <v>163.80000000000001</v>
      </c>
      <c r="L86" s="5">
        <v>169.1</v>
      </c>
      <c r="M86" s="5">
        <f t="shared" si="1"/>
        <v>169.875</v>
      </c>
    </row>
    <row r="87" spans="2:13">
      <c r="B87" s="1" t="s">
        <v>101</v>
      </c>
      <c r="G87" s="7">
        <v>1110498</v>
      </c>
      <c r="H87" s="3" t="s">
        <v>1394</v>
      </c>
      <c r="I87" s="5">
        <v>190.5</v>
      </c>
      <c r="J87" s="5">
        <v>190.6</v>
      </c>
      <c r="K87" s="5">
        <v>189.9</v>
      </c>
      <c r="L87" s="5">
        <v>183.4</v>
      </c>
      <c r="M87" s="5">
        <f t="shared" si="1"/>
        <v>188.6</v>
      </c>
    </row>
    <row r="88" spans="2:13">
      <c r="B88" s="1" t="s">
        <v>102</v>
      </c>
      <c r="G88" s="7">
        <v>1110500</v>
      </c>
      <c r="H88" s="3" t="s">
        <v>1395</v>
      </c>
      <c r="I88" s="5">
        <v>195</v>
      </c>
      <c r="J88" s="5">
        <v>197.4</v>
      </c>
      <c r="K88" s="5">
        <v>194.1</v>
      </c>
      <c r="L88" s="5">
        <v>195.2</v>
      </c>
      <c r="M88" s="5">
        <f t="shared" si="1"/>
        <v>195.42500000000001</v>
      </c>
    </row>
    <row r="89" spans="2:13">
      <c r="B89" s="1" t="s">
        <v>103</v>
      </c>
      <c r="G89" s="7">
        <v>1110501</v>
      </c>
      <c r="H89" s="3" t="s">
        <v>1396</v>
      </c>
      <c r="I89" s="5">
        <v>206.1</v>
      </c>
      <c r="J89" s="5">
        <v>195.8</v>
      </c>
      <c r="K89" s="5">
        <v>229</v>
      </c>
      <c r="L89" s="5">
        <v>201.5</v>
      </c>
      <c r="M89" s="5">
        <f t="shared" si="1"/>
        <v>208.1</v>
      </c>
    </row>
    <row r="90" spans="2:13">
      <c r="B90" s="1" t="s">
        <v>104</v>
      </c>
      <c r="G90" s="7">
        <v>1113425</v>
      </c>
      <c r="H90" s="3" t="s">
        <v>1397</v>
      </c>
      <c r="I90" s="5">
        <v>193.4</v>
      </c>
      <c r="J90" s="5">
        <v>191.9</v>
      </c>
      <c r="K90" s="5">
        <v>195.1</v>
      </c>
      <c r="L90" s="5">
        <v>190.3</v>
      </c>
      <c r="M90" s="5">
        <f t="shared" si="1"/>
        <v>192.67500000000001</v>
      </c>
    </row>
    <row r="91" spans="2:13">
      <c r="B91" s="1" t="s">
        <v>105</v>
      </c>
      <c r="G91" s="7" t="s">
        <v>1398</v>
      </c>
      <c r="H91" s="3" t="s">
        <v>1399</v>
      </c>
      <c r="I91" s="5">
        <v>170.2</v>
      </c>
      <c r="J91" s="5">
        <v>171.5</v>
      </c>
      <c r="K91" s="5">
        <v>168.6</v>
      </c>
      <c r="L91" s="5">
        <v>171</v>
      </c>
      <c r="M91" s="5">
        <f t="shared" si="1"/>
        <v>170.32499999999999</v>
      </c>
    </row>
    <row r="92" spans="2:13">
      <c r="B92" s="1" t="s">
        <v>106</v>
      </c>
      <c r="G92" s="7">
        <v>1110476</v>
      </c>
      <c r="H92" s="3" t="s">
        <v>1400</v>
      </c>
      <c r="I92" s="5">
        <v>170.2</v>
      </c>
      <c r="J92" s="5">
        <v>171.5</v>
      </c>
      <c r="K92" s="5">
        <v>168.6</v>
      </c>
      <c r="L92" s="5">
        <v>171</v>
      </c>
      <c r="M92" s="5">
        <f t="shared" si="1"/>
        <v>170.32499999999999</v>
      </c>
    </row>
    <row r="93" spans="2:13">
      <c r="B93" s="1" t="s">
        <v>107</v>
      </c>
      <c r="G93" s="7" t="s">
        <v>1401</v>
      </c>
      <c r="H93" s="3" t="s">
        <v>1402</v>
      </c>
      <c r="I93" s="5">
        <v>200.6</v>
      </c>
      <c r="J93" s="5">
        <v>206.7</v>
      </c>
      <c r="K93" s="5">
        <v>205.1</v>
      </c>
      <c r="L93" s="5">
        <v>204.8</v>
      </c>
      <c r="M93" s="5">
        <f t="shared" si="1"/>
        <v>204.3</v>
      </c>
    </row>
    <row r="94" spans="2:13">
      <c r="B94" s="1" t="s">
        <v>108</v>
      </c>
      <c r="G94" s="7">
        <v>1110492</v>
      </c>
      <c r="H94" s="3" t="s">
        <v>1403</v>
      </c>
      <c r="I94" s="5">
        <v>200.6</v>
      </c>
      <c r="J94" s="5">
        <v>206.7</v>
      </c>
      <c r="K94" s="5">
        <v>205.1</v>
      </c>
      <c r="L94" s="5">
        <v>204.8</v>
      </c>
      <c r="M94" s="5">
        <f t="shared" si="1"/>
        <v>204.3</v>
      </c>
    </row>
    <row r="95" spans="2:13">
      <c r="B95" s="1" t="s">
        <v>109</v>
      </c>
      <c r="G95" s="7" t="s">
        <v>1404</v>
      </c>
      <c r="H95" s="3" t="s">
        <v>1405</v>
      </c>
      <c r="I95" s="5">
        <v>183.5</v>
      </c>
      <c r="J95" s="5">
        <v>184</v>
      </c>
      <c r="K95" s="5">
        <v>186</v>
      </c>
      <c r="L95" s="5">
        <v>180.3</v>
      </c>
      <c r="M95" s="5">
        <f t="shared" si="1"/>
        <v>183.45</v>
      </c>
    </row>
    <row r="96" spans="2:13">
      <c r="B96" s="1" t="s">
        <v>110</v>
      </c>
      <c r="G96" s="7">
        <v>1110488</v>
      </c>
      <c r="H96" s="3" t="s">
        <v>1406</v>
      </c>
      <c r="I96" s="5">
        <v>183.5</v>
      </c>
      <c r="J96" s="5">
        <v>184</v>
      </c>
      <c r="K96" s="5">
        <v>186</v>
      </c>
      <c r="L96" s="5">
        <v>180.3</v>
      </c>
      <c r="M96" s="5">
        <f t="shared" si="1"/>
        <v>183.45</v>
      </c>
    </row>
    <row r="97" spans="2:13">
      <c r="B97" s="1" t="s">
        <v>111</v>
      </c>
      <c r="G97" s="7" t="s">
        <v>1407</v>
      </c>
      <c r="H97" s="3" t="s">
        <v>1408</v>
      </c>
      <c r="I97" s="5">
        <v>150.30000000000001</v>
      </c>
      <c r="J97" s="5">
        <v>124.2</v>
      </c>
      <c r="K97" s="5">
        <v>124.2</v>
      </c>
      <c r="L97" s="5">
        <v>125.9</v>
      </c>
      <c r="M97" s="5">
        <f t="shared" si="1"/>
        <v>131.15</v>
      </c>
    </row>
    <row r="98" spans="2:13">
      <c r="B98" s="1" t="s">
        <v>112</v>
      </c>
      <c r="G98" s="7">
        <v>1110082</v>
      </c>
      <c r="H98" s="3" t="s">
        <v>1409</v>
      </c>
      <c r="I98" s="5">
        <v>150.30000000000001</v>
      </c>
      <c r="J98" s="5">
        <v>124.2</v>
      </c>
      <c r="K98" s="5">
        <v>124.2</v>
      </c>
      <c r="L98" s="5">
        <v>125.9</v>
      </c>
      <c r="M98" s="5">
        <f t="shared" si="1"/>
        <v>131.15</v>
      </c>
    </row>
    <row r="99" spans="2:13">
      <c r="B99" s="1" t="s">
        <v>113</v>
      </c>
      <c r="G99" s="7" t="s">
        <v>1410</v>
      </c>
      <c r="H99" s="3" t="s">
        <v>1411</v>
      </c>
      <c r="I99" s="5">
        <v>140.5</v>
      </c>
      <c r="J99" s="5">
        <v>142.6</v>
      </c>
      <c r="K99" s="5">
        <v>141.1</v>
      </c>
      <c r="L99" s="5">
        <v>138.30000000000001</v>
      </c>
      <c r="M99" s="5">
        <f t="shared" si="1"/>
        <v>140.625</v>
      </c>
    </row>
    <row r="100" spans="2:13">
      <c r="B100" s="1" t="s">
        <v>114</v>
      </c>
      <c r="G100" s="7" t="s">
        <v>1412</v>
      </c>
      <c r="H100" s="3" t="s">
        <v>1413</v>
      </c>
      <c r="I100" s="5">
        <v>117.4</v>
      </c>
      <c r="J100" s="5">
        <v>119.5</v>
      </c>
      <c r="K100" s="5">
        <v>121.4</v>
      </c>
      <c r="L100" s="5">
        <v>117</v>
      </c>
      <c r="M100" s="5">
        <f t="shared" si="1"/>
        <v>118.825</v>
      </c>
    </row>
    <row r="101" spans="2:13">
      <c r="B101" s="1" t="s">
        <v>115</v>
      </c>
      <c r="G101" s="7" t="s">
        <v>1414</v>
      </c>
      <c r="H101" s="3" t="s">
        <v>1415</v>
      </c>
      <c r="I101" s="5">
        <v>117.4</v>
      </c>
      <c r="J101" s="5">
        <v>119.5</v>
      </c>
      <c r="K101" s="5">
        <v>121.4</v>
      </c>
      <c r="L101" s="5">
        <v>117</v>
      </c>
      <c r="M101" s="5">
        <f t="shared" si="1"/>
        <v>118.825</v>
      </c>
    </row>
    <row r="102" spans="2:13">
      <c r="B102" s="1" t="s">
        <v>116</v>
      </c>
      <c r="G102" s="7">
        <v>1118867</v>
      </c>
      <c r="H102" s="3" t="s">
        <v>1416</v>
      </c>
      <c r="I102" s="5">
        <v>89</v>
      </c>
      <c r="J102" s="5">
        <v>96.8</v>
      </c>
      <c r="K102" s="5">
        <v>110.1</v>
      </c>
      <c r="L102" s="5">
        <v>115.4</v>
      </c>
      <c r="M102" s="5">
        <f t="shared" si="1"/>
        <v>102.82499999999999</v>
      </c>
    </row>
    <row r="103" spans="2:13">
      <c r="B103" s="1" t="s">
        <v>117</v>
      </c>
      <c r="G103" s="7">
        <v>1119130</v>
      </c>
      <c r="H103" s="3" t="s">
        <v>1417</v>
      </c>
      <c r="I103" s="5">
        <v>98.9</v>
      </c>
      <c r="J103" s="5">
        <v>104.5</v>
      </c>
      <c r="K103" s="5">
        <v>105.1</v>
      </c>
      <c r="L103" s="5">
        <v>94.2</v>
      </c>
      <c r="M103" s="5">
        <f t="shared" si="1"/>
        <v>100.675</v>
      </c>
    </row>
    <row r="104" spans="2:13">
      <c r="B104" s="1" t="s">
        <v>118</v>
      </c>
      <c r="G104" s="7">
        <v>1119131</v>
      </c>
      <c r="H104" s="3" t="s">
        <v>1418</v>
      </c>
      <c r="I104" s="5">
        <v>140.30000000000001</v>
      </c>
      <c r="J104" s="5">
        <v>136.9</v>
      </c>
      <c r="K104" s="5">
        <v>137.30000000000001</v>
      </c>
      <c r="L104" s="5">
        <v>139.19999999999999</v>
      </c>
      <c r="M104" s="5">
        <f t="shared" si="1"/>
        <v>138.42500000000001</v>
      </c>
    </row>
    <row r="105" spans="2:13">
      <c r="B105" s="2" t="s">
        <v>119</v>
      </c>
      <c r="G105" s="7" t="s">
        <v>1419</v>
      </c>
      <c r="H105" s="3" t="s">
        <v>1420</v>
      </c>
      <c r="I105" s="5">
        <v>114.5</v>
      </c>
      <c r="J105" s="5">
        <v>112.4</v>
      </c>
      <c r="K105" s="5">
        <v>110.1</v>
      </c>
      <c r="L105" s="5">
        <v>105.8</v>
      </c>
      <c r="M105" s="5">
        <f t="shared" si="1"/>
        <v>110.7</v>
      </c>
    </row>
    <row r="106" spans="2:13">
      <c r="B106" s="1" t="s">
        <v>120</v>
      </c>
      <c r="G106" s="7" t="s">
        <v>1421</v>
      </c>
      <c r="H106" s="3" t="s">
        <v>1422</v>
      </c>
      <c r="I106" s="5">
        <v>114.5</v>
      </c>
      <c r="J106" s="5">
        <v>112.4</v>
      </c>
      <c r="K106" s="5">
        <v>110.1</v>
      </c>
      <c r="L106" s="5">
        <v>105.8</v>
      </c>
      <c r="M106" s="5">
        <f t="shared" si="1"/>
        <v>110.7</v>
      </c>
    </row>
    <row r="107" spans="2:13">
      <c r="B107" s="1" t="s">
        <v>121</v>
      </c>
      <c r="G107" s="7">
        <v>1112897</v>
      </c>
      <c r="H107" s="3" t="s">
        <v>1423</v>
      </c>
      <c r="I107" s="5">
        <v>96.6</v>
      </c>
      <c r="J107" s="5">
        <v>89.7</v>
      </c>
      <c r="K107" s="5">
        <v>92.3</v>
      </c>
      <c r="L107" s="5">
        <v>78.099999999999994</v>
      </c>
      <c r="M107" s="5">
        <f t="shared" si="1"/>
        <v>89.175000000000011</v>
      </c>
    </row>
    <row r="108" spans="2:13">
      <c r="B108" s="1" t="s">
        <v>122</v>
      </c>
      <c r="G108" s="7">
        <v>1112898</v>
      </c>
      <c r="H108" s="3" t="s">
        <v>1424</v>
      </c>
      <c r="I108" s="5">
        <v>113.5</v>
      </c>
      <c r="J108" s="5">
        <v>114.7</v>
      </c>
      <c r="K108" s="5">
        <v>111.5</v>
      </c>
      <c r="L108" s="5">
        <v>115.3</v>
      </c>
      <c r="M108" s="5">
        <f t="shared" si="1"/>
        <v>113.75</v>
      </c>
    </row>
    <row r="109" spans="2:13">
      <c r="B109" s="1" t="s">
        <v>123</v>
      </c>
      <c r="G109" s="7">
        <v>1112899</v>
      </c>
      <c r="H109" s="3" t="s">
        <v>1425</v>
      </c>
      <c r="I109" s="5">
        <v>128.6</v>
      </c>
      <c r="J109" s="5">
        <v>126.8</v>
      </c>
      <c r="K109" s="5">
        <v>119.3</v>
      </c>
      <c r="L109" s="5">
        <v>113.5</v>
      </c>
      <c r="M109" s="5">
        <f t="shared" si="1"/>
        <v>122.05</v>
      </c>
    </row>
    <row r="110" spans="2:13">
      <c r="B110" s="1" t="s">
        <v>124</v>
      </c>
      <c r="G110" s="7" t="s">
        <v>1426</v>
      </c>
      <c r="H110" s="3" t="s">
        <v>1427</v>
      </c>
      <c r="I110" s="5">
        <v>150.1</v>
      </c>
      <c r="J110" s="5">
        <v>153</v>
      </c>
      <c r="K110" s="5">
        <v>149.9</v>
      </c>
      <c r="L110" s="5">
        <v>147.6</v>
      </c>
      <c r="M110" s="5">
        <f t="shared" si="1"/>
        <v>150.15</v>
      </c>
    </row>
    <row r="111" spans="2:13">
      <c r="B111" s="1" t="s">
        <v>125</v>
      </c>
      <c r="G111" s="7">
        <v>1112857</v>
      </c>
      <c r="H111" s="3" t="s">
        <v>1428</v>
      </c>
      <c r="I111" s="5">
        <v>159</v>
      </c>
      <c r="J111" s="5">
        <v>160.4</v>
      </c>
      <c r="K111" s="5">
        <v>161.30000000000001</v>
      </c>
      <c r="L111" s="5">
        <v>155.9</v>
      </c>
      <c r="M111" s="5">
        <f t="shared" si="1"/>
        <v>159.15</v>
      </c>
    </row>
    <row r="112" spans="2:13">
      <c r="B112" s="1" t="s">
        <v>126</v>
      </c>
      <c r="G112" s="7">
        <v>1112858</v>
      </c>
      <c r="H112" s="3" t="s">
        <v>1429</v>
      </c>
      <c r="I112" s="5">
        <v>175.7</v>
      </c>
      <c r="J112" s="5">
        <v>177.6</v>
      </c>
      <c r="K112" s="5">
        <v>166.2</v>
      </c>
      <c r="L112" s="5">
        <v>164.1</v>
      </c>
      <c r="M112" s="5">
        <f t="shared" si="1"/>
        <v>170.9</v>
      </c>
    </row>
    <row r="113" spans="2:13">
      <c r="B113" s="1" t="s">
        <v>127</v>
      </c>
      <c r="G113" s="7">
        <v>1112859</v>
      </c>
      <c r="H113" s="3" t="s">
        <v>1430</v>
      </c>
      <c r="I113" s="5">
        <v>146.80000000000001</v>
      </c>
      <c r="J113" s="5">
        <v>149.69999999999999</v>
      </c>
      <c r="K113" s="5">
        <v>148.1</v>
      </c>
      <c r="L113" s="5">
        <v>151.19999999999999</v>
      </c>
      <c r="M113" s="5">
        <f t="shared" si="1"/>
        <v>148.94999999999999</v>
      </c>
    </row>
    <row r="114" spans="2:13">
      <c r="B114" s="1" t="s">
        <v>128</v>
      </c>
      <c r="G114" s="7">
        <v>1112860</v>
      </c>
      <c r="H114" s="3" t="s">
        <v>1431</v>
      </c>
      <c r="I114" s="5">
        <v>133.5</v>
      </c>
      <c r="J114" s="5">
        <v>132.80000000000001</v>
      </c>
      <c r="K114" s="5">
        <v>133.1</v>
      </c>
      <c r="L114" s="5">
        <v>132</v>
      </c>
      <c r="M114" s="5">
        <f t="shared" si="1"/>
        <v>132.85</v>
      </c>
    </row>
    <row r="115" spans="2:13">
      <c r="B115" s="1" t="s">
        <v>129</v>
      </c>
      <c r="G115" s="7">
        <v>1112861</v>
      </c>
      <c r="H115" s="3" t="s">
        <v>1432</v>
      </c>
      <c r="I115" s="5">
        <v>170.9</v>
      </c>
      <c r="J115" s="5">
        <v>180.4</v>
      </c>
      <c r="K115" s="5">
        <v>178</v>
      </c>
      <c r="L115" s="5">
        <v>139.4</v>
      </c>
      <c r="M115" s="5">
        <f t="shared" si="1"/>
        <v>167.17499999999998</v>
      </c>
    </row>
    <row r="116" spans="2:13">
      <c r="B116" s="1" t="s">
        <v>130</v>
      </c>
      <c r="G116" s="7">
        <v>1112862</v>
      </c>
      <c r="H116" s="3" t="s">
        <v>1433</v>
      </c>
      <c r="I116" s="5">
        <v>150.6</v>
      </c>
      <c r="J116" s="5">
        <v>152.30000000000001</v>
      </c>
      <c r="K116" s="5">
        <v>148.30000000000001</v>
      </c>
      <c r="L116" s="5">
        <v>148.4</v>
      </c>
      <c r="M116" s="5">
        <f t="shared" si="1"/>
        <v>149.9</v>
      </c>
    </row>
    <row r="117" spans="2:13">
      <c r="B117" s="1" t="s">
        <v>131</v>
      </c>
      <c r="G117" s="7">
        <v>1112863</v>
      </c>
      <c r="H117" s="3" t="s">
        <v>1434</v>
      </c>
      <c r="I117" s="5">
        <v>164.6</v>
      </c>
      <c r="J117" s="5">
        <v>168.8</v>
      </c>
      <c r="K117" s="5">
        <v>150.5</v>
      </c>
      <c r="L117" s="5">
        <v>159.5</v>
      </c>
      <c r="M117" s="5">
        <f t="shared" si="1"/>
        <v>160.85</v>
      </c>
    </row>
    <row r="118" spans="2:13">
      <c r="B118" s="1" t="s">
        <v>132</v>
      </c>
      <c r="G118" s="7">
        <v>1112864</v>
      </c>
      <c r="H118" s="3" t="s">
        <v>1435</v>
      </c>
      <c r="I118" s="5">
        <v>153.69999999999999</v>
      </c>
      <c r="J118" s="5">
        <v>151.80000000000001</v>
      </c>
      <c r="K118" s="5">
        <v>151.4</v>
      </c>
      <c r="L118" s="5">
        <v>149.1</v>
      </c>
      <c r="M118" s="5">
        <f t="shared" si="1"/>
        <v>151.5</v>
      </c>
    </row>
    <row r="119" spans="2:13">
      <c r="B119" s="1" t="s">
        <v>133</v>
      </c>
      <c r="G119" s="7">
        <v>1112869</v>
      </c>
      <c r="H119" s="3" t="s">
        <v>1436</v>
      </c>
      <c r="I119" s="5">
        <v>171.4</v>
      </c>
      <c r="J119" s="5">
        <v>180.5</v>
      </c>
      <c r="K119" s="5">
        <v>169.1</v>
      </c>
      <c r="L119" s="5">
        <v>166.5</v>
      </c>
      <c r="M119" s="5">
        <f t="shared" si="1"/>
        <v>171.875</v>
      </c>
    </row>
    <row r="120" spans="2:13">
      <c r="B120" s="1" t="s">
        <v>134</v>
      </c>
      <c r="G120" s="7">
        <v>1112870</v>
      </c>
      <c r="H120" s="3" t="s">
        <v>1437</v>
      </c>
      <c r="I120" s="5">
        <v>163.19999999999999</v>
      </c>
      <c r="J120" s="5">
        <v>162</v>
      </c>
      <c r="K120" s="5">
        <v>162.30000000000001</v>
      </c>
      <c r="L120" s="5">
        <v>158.80000000000001</v>
      </c>
      <c r="M120" s="5">
        <f t="shared" si="1"/>
        <v>161.57499999999999</v>
      </c>
    </row>
    <row r="121" spans="2:13">
      <c r="B121" s="1" t="s">
        <v>135</v>
      </c>
      <c r="G121" s="7" t="s">
        <v>1438</v>
      </c>
      <c r="H121" s="3" t="s">
        <v>1439</v>
      </c>
      <c r="I121" s="5">
        <v>144.6</v>
      </c>
      <c r="J121" s="5">
        <v>150.1</v>
      </c>
      <c r="K121" s="5">
        <v>145.69999999999999</v>
      </c>
      <c r="L121" s="5">
        <v>145</v>
      </c>
      <c r="M121" s="5">
        <f t="shared" si="1"/>
        <v>146.35</v>
      </c>
    </row>
    <row r="122" spans="2:13">
      <c r="B122" s="1" t="s">
        <v>136</v>
      </c>
      <c r="G122" s="7">
        <v>1112867</v>
      </c>
      <c r="H122" s="3" t="s">
        <v>1440</v>
      </c>
      <c r="I122" s="5">
        <v>144.6</v>
      </c>
      <c r="J122" s="5">
        <v>150.1</v>
      </c>
      <c r="K122" s="5">
        <v>145.69999999999999</v>
      </c>
      <c r="L122" s="5">
        <v>145</v>
      </c>
      <c r="M122" s="5">
        <f t="shared" si="1"/>
        <v>146.35</v>
      </c>
    </row>
    <row r="123" spans="2:13">
      <c r="B123" s="1" t="s">
        <v>137</v>
      </c>
      <c r="G123" s="7" t="s">
        <v>1441</v>
      </c>
      <c r="H123" s="3" t="s">
        <v>1442</v>
      </c>
      <c r="I123" s="5">
        <v>146.4</v>
      </c>
      <c r="J123" s="5">
        <v>149.80000000000001</v>
      </c>
      <c r="K123" s="5">
        <v>150.9</v>
      </c>
      <c r="L123" s="5">
        <v>151.6</v>
      </c>
      <c r="M123" s="5">
        <f t="shared" si="1"/>
        <v>149.67500000000001</v>
      </c>
    </row>
    <row r="124" spans="2:13">
      <c r="B124" s="1" t="s">
        <v>138</v>
      </c>
      <c r="G124" s="7">
        <v>1112068</v>
      </c>
      <c r="H124" s="3" t="s">
        <v>1443</v>
      </c>
      <c r="I124" s="5">
        <v>148</v>
      </c>
      <c r="J124" s="5">
        <v>149.30000000000001</v>
      </c>
      <c r="K124" s="5">
        <v>147.80000000000001</v>
      </c>
      <c r="L124" s="5">
        <v>148.30000000000001</v>
      </c>
      <c r="M124" s="5">
        <f t="shared" si="1"/>
        <v>148.35000000000002</v>
      </c>
    </row>
    <row r="125" spans="2:13">
      <c r="B125" s="1" t="s">
        <v>139</v>
      </c>
      <c r="G125" s="7">
        <v>1112076</v>
      </c>
      <c r="H125" s="3" t="s">
        <v>1444</v>
      </c>
      <c r="I125" s="5">
        <v>179.1</v>
      </c>
      <c r="J125" s="5">
        <v>180.8</v>
      </c>
      <c r="K125" s="5">
        <v>184.8</v>
      </c>
      <c r="L125" s="5">
        <v>187.3</v>
      </c>
      <c r="M125" s="5">
        <f t="shared" si="1"/>
        <v>183</v>
      </c>
    </row>
    <row r="126" spans="2:13">
      <c r="B126" s="1" t="s">
        <v>140</v>
      </c>
      <c r="G126" s="7">
        <v>1112079</v>
      </c>
      <c r="H126" s="3" t="s">
        <v>1445</v>
      </c>
      <c r="I126" s="5">
        <v>142.80000000000001</v>
      </c>
      <c r="J126" s="5">
        <v>153.6</v>
      </c>
      <c r="K126" s="5">
        <v>152.5</v>
      </c>
      <c r="L126" s="5">
        <v>155.80000000000001</v>
      </c>
      <c r="M126" s="5">
        <f t="shared" si="1"/>
        <v>151.17500000000001</v>
      </c>
    </row>
    <row r="127" spans="2:13">
      <c r="B127" s="1" t="s">
        <v>141</v>
      </c>
      <c r="G127" s="7">
        <v>1112080</v>
      </c>
      <c r="H127" s="3" t="s">
        <v>1446</v>
      </c>
      <c r="I127" s="5">
        <v>161.6</v>
      </c>
      <c r="J127" s="5">
        <v>172.9</v>
      </c>
      <c r="K127" s="5">
        <v>158.80000000000001</v>
      </c>
      <c r="L127" s="5">
        <v>174.3</v>
      </c>
      <c r="M127" s="5">
        <f t="shared" si="1"/>
        <v>166.9</v>
      </c>
    </row>
    <row r="128" spans="2:13">
      <c r="B128" s="1" t="s">
        <v>142</v>
      </c>
      <c r="G128" s="7">
        <v>1112081</v>
      </c>
      <c r="H128" s="3" t="s">
        <v>1447</v>
      </c>
      <c r="I128" s="5">
        <v>132.1</v>
      </c>
      <c r="J128" s="5">
        <v>141.30000000000001</v>
      </c>
      <c r="K128" s="5">
        <v>134.19999999999999</v>
      </c>
      <c r="L128" s="5">
        <v>138.19999999999999</v>
      </c>
      <c r="M128" s="5">
        <f t="shared" si="1"/>
        <v>136.44999999999999</v>
      </c>
    </row>
    <row r="129" spans="2:13">
      <c r="B129" s="1" t="s">
        <v>143</v>
      </c>
      <c r="G129" s="7">
        <v>1112363</v>
      </c>
      <c r="H129" s="3" t="s">
        <v>1448</v>
      </c>
      <c r="I129" s="5">
        <v>160.30000000000001</v>
      </c>
      <c r="J129" s="5">
        <v>162.6</v>
      </c>
      <c r="K129" s="5">
        <v>163.5</v>
      </c>
      <c r="L129" s="5">
        <v>158.4</v>
      </c>
      <c r="M129" s="5">
        <f t="shared" si="1"/>
        <v>161.19999999999999</v>
      </c>
    </row>
    <row r="130" spans="2:13">
      <c r="B130" s="1" t="s">
        <v>144</v>
      </c>
      <c r="G130" s="7">
        <v>1112367</v>
      </c>
      <c r="H130" s="3" t="s">
        <v>1449</v>
      </c>
      <c r="I130" s="5">
        <v>100.4</v>
      </c>
      <c r="J130" s="5">
        <v>105.3</v>
      </c>
      <c r="K130" s="5">
        <v>106.7</v>
      </c>
      <c r="L130" s="5">
        <v>102.5</v>
      </c>
      <c r="M130" s="5">
        <f t="shared" si="1"/>
        <v>103.72499999999999</v>
      </c>
    </row>
    <row r="131" spans="2:13">
      <c r="B131" s="1" t="s">
        <v>145</v>
      </c>
      <c r="G131" s="7" t="s">
        <v>1450</v>
      </c>
      <c r="H131" s="3" t="s">
        <v>1451</v>
      </c>
      <c r="I131" s="5">
        <v>145.9</v>
      </c>
      <c r="J131" s="5">
        <v>148.69999999999999</v>
      </c>
      <c r="K131" s="5">
        <v>147</v>
      </c>
      <c r="L131" s="5">
        <v>148</v>
      </c>
      <c r="M131" s="5">
        <f t="shared" si="1"/>
        <v>147.4</v>
      </c>
    </row>
    <row r="132" spans="2:13">
      <c r="B132" s="1" t="s">
        <v>146</v>
      </c>
      <c r="G132" s="7">
        <v>1112070</v>
      </c>
      <c r="H132" s="3" t="s">
        <v>1452</v>
      </c>
      <c r="I132" s="5">
        <v>145.9</v>
      </c>
      <c r="J132" s="5">
        <v>148.69999999999999</v>
      </c>
      <c r="K132" s="5">
        <v>147</v>
      </c>
      <c r="L132" s="5">
        <v>148</v>
      </c>
      <c r="M132" s="5">
        <f t="shared" ref="M132:M195" si="2">AVERAGE(I132:L132)</f>
        <v>147.4</v>
      </c>
    </row>
    <row r="133" spans="2:13">
      <c r="B133" s="1" t="s">
        <v>147</v>
      </c>
      <c r="G133" s="7" t="s">
        <v>1453</v>
      </c>
      <c r="H133" s="3" t="s">
        <v>1454</v>
      </c>
      <c r="I133" s="5">
        <v>137.5</v>
      </c>
      <c r="J133" s="5">
        <v>137.19999999999999</v>
      </c>
      <c r="K133" s="5">
        <v>143.30000000000001</v>
      </c>
      <c r="L133" s="5">
        <v>142.5</v>
      </c>
      <c r="M133" s="5">
        <f t="shared" si="2"/>
        <v>140.125</v>
      </c>
    </row>
    <row r="134" spans="2:13">
      <c r="B134" s="1" t="s">
        <v>148</v>
      </c>
      <c r="G134" s="7">
        <v>1112063</v>
      </c>
      <c r="H134" s="3" t="s">
        <v>1455</v>
      </c>
      <c r="I134" s="5">
        <v>137.5</v>
      </c>
      <c r="J134" s="5">
        <v>137.19999999999999</v>
      </c>
      <c r="K134" s="5">
        <v>143.30000000000001</v>
      </c>
      <c r="L134" s="5">
        <v>142.5</v>
      </c>
      <c r="M134" s="5">
        <f t="shared" si="2"/>
        <v>140.125</v>
      </c>
    </row>
    <row r="135" spans="2:13">
      <c r="B135" s="1" t="s">
        <v>149</v>
      </c>
      <c r="G135" s="7" t="s">
        <v>1456</v>
      </c>
      <c r="H135" s="3" t="s">
        <v>1457</v>
      </c>
      <c r="I135" s="5">
        <v>154.69999999999999</v>
      </c>
      <c r="J135" s="5">
        <v>156.9</v>
      </c>
      <c r="K135" s="5">
        <v>164</v>
      </c>
      <c r="L135" s="5">
        <v>165.6</v>
      </c>
      <c r="M135" s="5">
        <f t="shared" si="2"/>
        <v>160.30000000000001</v>
      </c>
    </row>
    <row r="136" spans="2:13">
      <c r="B136" s="1" t="s">
        <v>150</v>
      </c>
      <c r="G136" s="7">
        <v>1112062</v>
      </c>
      <c r="H136" s="3" t="s">
        <v>1458</v>
      </c>
      <c r="I136" s="5">
        <v>154.69999999999999</v>
      </c>
      <c r="J136" s="5">
        <v>156.9</v>
      </c>
      <c r="K136" s="5">
        <v>164</v>
      </c>
      <c r="L136" s="5">
        <v>165.6</v>
      </c>
      <c r="M136" s="5">
        <f t="shared" si="2"/>
        <v>160.30000000000001</v>
      </c>
    </row>
    <row r="137" spans="2:13">
      <c r="B137" s="1" t="s">
        <v>151</v>
      </c>
      <c r="G137" s="7" t="s">
        <v>1459</v>
      </c>
      <c r="H137" s="3" t="s">
        <v>1460</v>
      </c>
      <c r="I137" s="5">
        <v>161.6</v>
      </c>
      <c r="J137" s="5">
        <v>168.4</v>
      </c>
      <c r="K137" s="5">
        <v>166.4</v>
      </c>
      <c r="L137" s="5">
        <v>176.6</v>
      </c>
      <c r="M137" s="5">
        <f t="shared" si="2"/>
        <v>168.25</v>
      </c>
    </row>
    <row r="138" spans="2:13">
      <c r="B138" s="1" t="s">
        <v>152</v>
      </c>
      <c r="G138" s="7">
        <v>1112066</v>
      </c>
      <c r="H138" s="3" t="s">
        <v>1461</v>
      </c>
      <c r="I138" s="5">
        <v>161.6</v>
      </c>
      <c r="J138" s="5">
        <v>168.4</v>
      </c>
      <c r="K138" s="5">
        <v>166.4</v>
      </c>
      <c r="L138" s="5">
        <v>176.6</v>
      </c>
      <c r="M138" s="5">
        <f t="shared" si="2"/>
        <v>168.25</v>
      </c>
    </row>
    <row r="139" spans="2:13">
      <c r="B139" s="1" t="s">
        <v>153</v>
      </c>
      <c r="G139" s="7" t="s">
        <v>1462</v>
      </c>
      <c r="H139" s="3" t="s">
        <v>1463</v>
      </c>
      <c r="I139" s="5">
        <v>156.80000000000001</v>
      </c>
      <c r="J139" s="5">
        <v>156.5</v>
      </c>
      <c r="K139" s="5">
        <v>159.1</v>
      </c>
      <c r="L139" s="5">
        <v>162.80000000000001</v>
      </c>
      <c r="M139" s="5">
        <f t="shared" si="2"/>
        <v>158.80000000000001</v>
      </c>
    </row>
    <row r="140" spans="2:13">
      <c r="B140" s="1" t="s">
        <v>154</v>
      </c>
      <c r="G140" s="7">
        <v>1112078</v>
      </c>
      <c r="H140" s="3" t="s">
        <v>1464</v>
      </c>
      <c r="I140" s="5">
        <v>156.80000000000001</v>
      </c>
      <c r="J140" s="5">
        <v>156.5</v>
      </c>
      <c r="K140" s="5">
        <v>159.1</v>
      </c>
      <c r="L140" s="5">
        <v>162.80000000000001</v>
      </c>
      <c r="M140" s="5">
        <f t="shared" si="2"/>
        <v>158.80000000000001</v>
      </c>
    </row>
    <row r="141" spans="2:13">
      <c r="B141" s="1" t="s">
        <v>155</v>
      </c>
      <c r="G141" s="7" t="s">
        <v>1465</v>
      </c>
      <c r="H141" s="3" t="s">
        <v>1466</v>
      </c>
      <c r="I141" s="5">
        <v>166.7</v>
      </c>
      <c r="J141" s="5">
        <v>171.2</v>
      </c>
      <c r="K141" s="5">
        <v>177</v>
      </c>
      <c r="L141" s="5">
        <v>174.7</v>
      </c>
      <c r="M141" s="5">
        <f t="shared" si="2"/>
        <v>172.39999999999998</v>
      </c>
    </row>
    <row r="142" spans="2:13">
      <c r="B142" s="1" t="s">
        <v>156</v>
      </c>
      <c r="G142" s="7">
        <v>1112357</v>
      </c>
      <c r="H142" s="3" t="s">
        <v>1467</v>
      </c>
      <c r="I142" s="5">
        <v>166.7</v>
      </c>
      <c r="J142" s="5">
        <v>171.2</v>
      </c>
      <c r="K142" s="5">
        <v>177</v>
      </c>
      <c r="L142" s="5">
        <v>174.7</v>
      </c>
      <c r="M142" s="5">
        <f t="shared" si="2"/>
        <v>172.39999999999998</v>
      </c>
    </row>
    <row r="143" spans="2:13">
      <c r="B143" s="1" t="s">
        <v>157</v>
      </c>
      <c r="G143" s="7" t="s">
        <v>1468</v>
      </c>
      <c r="H143" s="3" t="s">
        <v>1469</v>
      </c>
      <c r="I143" s="5">
        <v>161</v>
      </c>
      <c r="J143" s="5">
        <v>162.69999999999999</v>
      </c>
      <c r="K143" s="5">
        <v>165.7</v>
      </c>
      <c r="L143" s="5">
        <v>164.5</v>
      </c>
      <c r="M143" s="5">
        <f t="shared" si="2"/>
        <v>163.47499999999999</v>
      </c>
    </row>
    <row r="144" spans="2:13">
      <c r="B144" s="1" t="s">
        <v>158</v>
      </c>
      <c r="G144" s="7">
        <v>1112359</v>
      </c>
      <c r="H144" s="3" t="s">
        <v>1470</v>
      </c>
      <c r="I144" s="5">
        <v>161</v>
      </c>
      <c r="J144" s="5">
        <v>162.69999999999999</v>
      </c>
      <c r="K144" s="5">
        <v>165.7</v>
      </c>
      <c r="L144" s="5">
        <v>164.5</v>
      </c>
      <c r="M144" s="5">
        <f t="shared" si="2"/>
        <v>163.47499999999999</v>
      </c>
    </row>
    <row r="145" spans="2:13">
      <c r="B145" s="1" t="s">
        <v>159</v>
      </c>
      <c r="G145" s="7" t="s">
        <v>1471</v>
      </c>
      <c r="H145" s="3" t="s">
        <v>1472</v>
      </c>
      <c r="I145" s="5">
        <v>174.7</v>
      </c>
      <c r="J145" s="5">
        <v>180.2</v>
      </c>
      <c r="K145" s="5">
        <v>181.1</v>
      </c>
      <c r="L145" s="5">
        <v>174.5</v>
      </c>
      <c r="M145" s="5">
        <f t="shared" si="2"/>
        <v>177.625</v>
      </c>
    </row>
    <row r="146" spans="2:13">
      <c r="B146" s="1" t="s">
        <v>160</v>
      </c>
      <c r="G146" s="7">
        <v>1112362</v>
      </c>
      <c r="H146" s="3" t="s">
        <v>1473</v>
      </c>
      <c r="I146" s="5">
        <v>174.7</v>
      </c>
      <c r="J146" s="5">
        <v>180.2</v>
      </c>
      <c r="K146" s="5">
        <v>181.1</v>
      </c>
      <c r="L146" s="5">
        <v>174.5</v>
      </c>
      <c r="M146" s="5">
        <f t="shared" si="2"/>
        <v>177.625</v>
      </c>
    </row>
    <row r="147" spans="2:13">
      <c r="B147" s="1" t="s">
        <v>161</v>
      </c>
      <c r="G147" s="7" t="s">
        <v>1474</v>
      </c>
      <c r="H147" s="3" t="s">
        <v>1475</v>
      </c>
      <c r="I147" s="5">
        <v>168.4</v>
      </c>
      <c r="J147" s="5">
        <v>170.6</v>
      </c>
      <c r="K147" s="5">
        <v>171.7</v>
      </c>
      <c r="L147" s="5">
        <v>175.6</v>
      </c>
      <c r="M147" s="5">
        <f t="shared" si="2"/>
        <v>171.57499999999999</v>
      </c>
    </row>
    <row r="148" spans="2:13">
      <c r="B148" s="1" t="s">
        <v>162</v>
      </c>
      <c r="G148" s="7">
        <v>1112364</v>
      </c>
      <c r="H148" s="3" t="s">
        <v>1476</v>
      </c>
      <c r="I148" s="5">
        <v>168.4</v>
      </c>
      <c r="J148" s="5">
        <v>170.6</v>
      </c>
      <c r="K148" s="5">
        <v>171.7</v>
      </c>
      <c r="L148" s="5">
        <v>175.6</v>
      </c>
      <c r="M148" s="5">
        <f t="shared" si="2"/>
        <v>171.57499999999999</v>
      </c>
    </row>
    <row r="149" spans="2:13">
      <c r="B149" s="1" t="s">
        <v>163</v>
      </c>
      <c r="G149" s="7" t="s">
        <v>1477</v>
      </c>
      <c r="H149" s="3" t="s">
        <v>1478</v>
      </c>
      <c r="I149" s="5">
        <v>170.9</v>
      </c>
      <c r="J149" s="5">
        <v>172.9</v>
      </c>
      <c r="K149" s="5">
        <v>172.6</v>
      </c>
      <c r="L149" s="5">
        <v>172</v>
      </c>
      <c r="M149" s="5">
        <f t="shared" si="2"/>
        <v>172.1</v>
      </c>
    </row>
    <row r="150" spans="2:13">
      <c r="B150" s="1" t="s">
        <v>164</v>
      </c>
      <c r="G150" s="7">
        <v>1112365</v>
      </c>
      <c r="H150" s="3" t="s">
        <v>1479</v>
      </c>
      <c r="I150" s="5">
        <v>170.9</v>
      </c>
      <c r="J150" s="5">
        <v>172.9</v>
      </c>
      <c r="K150" s="5">
        <v>172.6</v>
      </c>
      <c r="L150" s="5">
        <v>172</v>
      </c>
      <c r="M150" s="5">
        <f t="shared" si="2"/>
        <v>172.1</v>
      </c>
    </row>
    <row r="151" spans="2:13">
      <c r="B151" s="1" t="s">
        <v>165</v>
      </c>
      <c r="G151" s="7" t="s">
        <v>1480</v>
      </c>
      <c r="H151" s="3" t="s">
        <v>1481</v>
      </c>
      <c r="I151" s="5">
        <v>152.4</v>
      </c>
      <c r="J151" s="5">
        <v>157.80000000000001</v>
      </c>
      <c r="K151" s="5">
        <v>155.19999999999999</v>
      </c>
      <c r="L151" s="5">
        <v>153.4</v>
      </c>
      <c r="M151" s="5">
        <f t="shared" si="2"/>
        <v>154.70000000000002</v>
      </c>
    </row>
    <row r="152" spans="2:13">
      <c r="B152" s="1" t="s">
        <v>166</v>
      </c>
      <c r="G152" s="7">
        <v>1112880</v>
      </c>
      <c r="H152" s="3" t="s">
        <v>1482</v>
      </c>
      <c r="I152" s="5">
        <v>135.80000000000001</v>
      </c>
      <c r="J152" s="5">
        <v>136.1</v>
      </c>
      <c r="K152" s="5">
        <v>135.30000000000001</v>
      </c>
      <c r="L152" s="5">
        <v>128.5</v>
      </c>
      <c r="M152" s="5">
        <f t="shared" si="2"/>
        <v>133.92500000000001</v>
      </c>
    </row>
    <row r="153" spans="2:13">
      <c r="B153" s="1" t="s">
        <v>167</v>
      </c>
      <c r="G153" s="7">
        <v>1112886</v>
      </c>
      <c r="H153" s="3" t="s">
        <v>1483</v>
      </c>
      <c r="I153" s="5">
        <v>162</v>
      </c>
      <c r="J153" s="5">
        <v>167.1</v>
      </c>
      <c r="K153" s="5">
        <v>166.5</v>
      </c>
      <c r="L153" s="5">
        <v>156.1</v>
      </c>
      <c r="M153" s="5">
        <f t="shared" si="2"/>
        <v>162.92500000000001</v>
      </c>
    </row>
    <row r="154" spans="2:13">
      <c r="B154" s="1" t="s">
        <v>168</v>
      </c>
      <c r="G154" s="7">
        <v>1112888</v>
      </c>
      <c r="H154" s="3" t="s">
        <v>1484</v>
      </c>
      <c r="I154" s="5">
        <v>171</v>
      </c>
      <c r="J154" s="5">
        <v>172.7</v>
      </c>
      <c r="K154" s="5">
        <v>169.2</v>
      </c>
      <c r="L154" s="5">
        <v>167</v>
      </c>
      <c r="M154" s="5">
        <f t="shared" si="2"/>
        <v>169.97499999999999</v>
      </c>
    </row>
    <row r="155" spans="2:13">
      <c r="B155" s="1" t="s">
        <v>169</v>
      </c>
      <c r="G155" s="7">
        <v>1112891</v>
      </c>
      <c r="H155" s="3" t="s">
        <v>1485</v>
      </c>
      <c r="I155" s="5">
        <v>166.8</v>
      </c>
      <c r="J155" s="5">
        <v>166</v>
      </c>
      <c r="K155" s="5">
        <v>165.5</v>
      </c>
      <c r="L155" s="5">
        <v>160.6</v>
      </c>
      <c r="M155" s="5">
        <f t="shared" si="2"/>
        <v>164.72499999999999</v>
      </c>
    </row>
    <row r="156" spans="2:13">
      <c r="B156" s="1" t="s">
        <v>170</v>
      </c>
      <c r="G156" s="7">
        <v>1112892</v>
      </c>
      <c r="H156" s="3" t="s">
        <v>1486</v>
      </c>
      <c r="I156" s="5">
        <v>177.2</v>
      </c>
      <c r="J156" s="5">
        <v>150.30000000000001</v>
      </c>
      <c r="K156" s="5">
        <v>155.80000000000001</v>
      </c>
      <c r="L156" s="5">
        <v>163.30000000000001</v>
      </c>
      <c r="M156" s="5">
        <f t="shared" si="2"/>
        <v>161.65</v>
      </c>
    </row>
    <row r="157" spans="2:13">
      <c r="B157" s="1" t="s">
        <v>171</v>
      </c>
      <c r="G157" s="7" t="s">
        <v>1487</v>
      </c>
      <c r="H157" s="3" t="s">
        <v>1488</v>
      </c>
      <c r="I157" s="5">
        <v>152.9</v>
      </c>
      <c r="J157" s="5">
        <v>154.6</v>
      </c>
      <c r="K157" s="5">
        <v>152.30000000000001</v>
      </c>
      <c r="L157" s="5">
        <v>150.19999999999999</v>
      </c>
      <c r="M157" s="5">
        <f t="shared" si="2"/>
        <v>152.5</v>
      </c>
    </row>
    <row r="158" spans="2:13">
      <c r="B158" s="1" t="s">
        <v>172</v>
      </c>
      <c r="G158" s="7">
        <v>1112884</v>
      </c>
      <c r="H158" s="3" t="s">
        <v>1489</v>
      </c>
      <c r="I158" s="5">
        <v>152.9</v>
      </c>
      <c r="J158" s="5">
        <v>154.6</v>
      </c>
      <c r="K158" s="5">
        <v>152.30000000000001</v>
      </c>
      <c r="L158" s="5">
        <v>150.19999999999999</v>
      </c>
      <c r="M158" s="5">
        <f t="shared" si="2"/>
        <v>152.5</v>
      </c>
    </row>
    <row r="159" spans="2:13">
      <c r="B159" s="1" t="s">
        <v>173</v>
      </c>
      <c r="G159" s="7" t="s">
        <v>1490</v>
      </c>
      <c r="H159" s="3" t="s">
        <v>1491</v>
      </c>
      <c r="I159" s="5">
        <v>149.69999999999999</v>
      </c>
      <c r="J159" s="5">
        <v>151.1</v>
      </c>
      <c r="K159" s="5">
        <v>150.19999999999999</v>
      </c>
      <c r="L159" s="5">
        <v>147.1</v>
      </c>
      <c r="M159" s="5">
        <f t="shared" si="2"/>
        <v>149.52499999999998</v>
      </c>
    </row>
    <row r="160" spans="2:13">
      <c r="B160" s="1" t="s">
        <v>174</v>
      </c>
      <c r="G160" s="7">
        <v>1112878</v>
      </c>
      <c r="H160" s="3" t="s">
        <v>1492</v>
      </c>
      <c r="I160" s="5">
        <v>149.69999999999999</v>
      </c>
      <c r="J160" s="5">
        <v>151.1</v>
      </c>
      <c r="K160" s="5">
        <v>150.19999999999999</v>
      </c>
      <c r="L160" s="5">
        <v>147.1</v>
      </c>
      <c r="M160" s="5">
        <f t="shared" si="2"/>
        <v>149.52499999999998</v>
      </c>
    </row>
    <row r="161" spans="2:13">
      <c r="B161" s="1" t="s">
        <v>175</v>
      </c>
      <c r="G161" s="7" t="s">
        <v>1493</v>
      </c>
      <c r="H161" s="3" t="s">
        <v>1494</v>
      </c>
      <c r="I161" s="5">
        <v>162</v>
      </c>
      <c r="J161" s="5">
        <v>166.2</v>
      </c>
      <c r="K161" s="5">
        <v>160.80000000000001</v>
      </c>
      <c r="L161" s="5">
        <v>159.4</v>
      </c>
      <c r="M161" s="5">
        <f t="shared" si="2"/>
        <v>162.1</v>
      </c>
    </row>
    <row r="162" spans="2:13">
      <c r="B162" s="1" t="s">
        <v>176</v>
      </c>
      <c r="G162" s="7">
        <v>1112875</v>
      </c>
      <c r="H162" s="3" t="s">
        <v>1495</v>
      </c>
      <c r="I162" s="5">
        <v>162</v>
      </c>
      <c r="J162" s="5">
        <v>166.2</v>
      </c>
      <c r="K162" s="5">
        <v>160.80000000000001</v>
      </c>
      <c r="L162" s="5">
        <v>159.4</v>
      </c>
      <c r="M162" s="5">
        <f t="shared" si="2"/>
        <v>162.1</v>
      </c>
    </row>
    <row r="163" spans="2:13">
      <c r="B163" s="1" t="s">
        <v>177</v>
      </c>
      <c r="G163" s="7" t="s">
        <v>1496</v>
      </c>
      <c r="H163" s="3" t="s">
        <v>1497</v>
      </c>
      <c r="I163" s="5">
        <v>121.7</v>
      </c>
      <c r="J163" s="5">
        <v>151.30000000000001</v>
      </c>
      <c r="K163" s="5">
        <v>145.19999999999999</v>
      </c>
      <c r="L163" s="5">
        <v>145.69999999999999</v>
      </c>
      <c r="M163" s="5">
        <f t="shared" si="2"/>
        <v>140.97499999999999</v>
      </c>
    </row>
    <row r="164" spans="2:13">
      <c r="B164" s="1" t="s">
        <v>178</v>
      </c>
      <c r="G164" s="7">
        <v>1112882</v>
      </c>
      <c r="H164" s="3" t="s">
        <v>1498</v>
      </c>
      <c r="I164" s="5">
        <v>121.7</v>
      </c>
      <c r="J164" s="5">
        <v>151.30000000000001</v>
      </c>
      <c r="K164" s="5">
        <v>145.19999999999999</v>
      </c>
      <c r="L164" s="5">
        <v>145.69999999999999</v>
      </c>
      <c r="M164" s="5">
        <f t="shared" si="2"/>
        <v>140.97499999999999</v>
      </c>
    </row>
    <row r="165" spans="2:13">
      <c r="B165" s="1" t="s">
        <v>179</v>
      </c>
      <c r="G165" s="7" t="s">
        <v>1499</v>
      </c>
      <c r="H165" s="3" t="s">
        <v>1500</v>
      </c>
      <c r="I165" s="5">
        <v>161.6</v>
      </c>
      <c r="J165" s="5">
        <v>162.69999999999999</v>
      </c>
      <c r="K165" s="5">
        <v>160.19999999999999</v>
      </c>
      <c r="L165" s="5">
        <v>152.30000000000001</v>
      </c>
      <c r="M165" s="5">
        <f t="shared" si="2"/>
        <v>159.19999999999999</v>
      </c>
    </row>
    <row r="166" spans="2:13">
      <c r="B166" s="1" t="s">
        <v>180</v>
      </c>
      <c r="G166" s="7">
        <v>1112843</v>
      </c>
      <c r="H166" s="3" t="s">
        <v>1501</v>
      </c>
      <c r="I166" s="5">
        <v>163.80000000000001</v>
      </c>
      <c r="J166" s="5">
        <v>167.1</v>
      </c>
      <c r="K166" s="5">
        <v>167.6</v>
      </c>
      <c r="L166" s="5">
        <v>159.4</v>
      </c>
      <c r="M166" s="5">
        <f t="shared" si="2"/>
        <v>164.47499999999999</v>
      </c>
    </row>
    <row r="167" spans="2:13">
      <c r="B167" s="1" t="s">
        <v>181</v>
      </c>
      <c r="G167" s="7">
        <v>1112844</v>
      </c>
      <c r="H167" s="3" t="s">
        <v>1502</v>
      </c>
      <c r="I167" s="5">
        <v>167.9</v>
      </c>
      <c r="J167" s="5">
        <v>167.6</v>
      </c>
      <c r="K167" s="5">
        <v>151.1</v>
      </c>
      <c r="L167" s="5">
        <v>162.19999999999999</v>
      </c>
      <c r="M167" s="5">
        <f t="shared" si="2"/>
        <v>162.19999999999999</v>
      </c>
    </row>
    <row r="168" spans="2:13">
      <c r="B168" s="1" t="s">
        <v>182</v>
      </c>
      <c r="G168" s="7">
        <v>1112845</v>
      </c>
      <c r="H168" s="3" t="s">
        <v>1503</v>
      </c>
      <c r="I168" s="5">
        <v>181.6</v>
      </c>
      <c r="J168" s="5">
        <v>182.4</v>
      </c>
      <c r="K168" s="5">
        <v>170.9</v>
      </c>
      <c r="L168" s="5">
        <v>168</v>
      </c>
      <c r="M168" s="5">
        <f t="shared" si="2"/>
        <v>175.72499999999999</v>
      </c>
    </row>
    <row r="169" spans="2:13">
      <c r="B169" s="1" t="s">
        <v>183</v>
      </c>
      <c r="G169" s="7">
        <v>1112846</v>
      </c>
      <c r="H169" s="3" t="s">
        <v>1504</v>
      </c>
      <c r="I169" s="5">
        <v>189.4</v>
      </c>
      <c r="J169" s="5">
        <v>189.6</v>
      </c>
      <c r="K169" s="5">
        <v>183.2</v>
      </c>
      <c r="L169" s="5">
        <v>183.1</v>
      </c>
      <c r="M169" s="5">
        <f t="shared" si="2"/>
        <v>186.32500000000002</v>
      </c>
    </row>
    <row r="170" spans="2:13">
      <c r="B170" s="1" t="s">
        <v>184</v>
      </c>
      <c r="G170" s="7">
        <v>1112847</v>
      </c>
      <c r="H170" s="3" t="s">
        <v>1505</v>
      </c>
      <c r="I170" s="5">
        <v>160.4</v>
      </c>
      <c r="J170" s="5">
        <v>161.6</v>
      </c>
      <c r="K170" s="5">
        <v>157.19999999999999</v>
      </c>
      <c r="L170" s="5">
        <v>158.1</v>
      </c>
      <c r="M170" s="5">
        <f t="shared" si="2"/>
        <v>159.32499999999999</v>
      </c>
    </row>
    <row r="171" spans="2:13">
      <c r="B171" s="1" t="s">
        <v>185</v>
      </c>
      <c r="G171" s="7">
        <v>1112849</v>
      </c>
      <c r="H171" s="3" t="s">
        <v>1506</v>
      </c>
      <c r="I171" s="5">
        <v>149.1</v>
      </c>
      <c r="J171" s="5">
        <v>148.80000000000001</v>
      </c>
      <c r="K171" s="5">
        <v>150</v>
      </c>
      <c r="L171" s="5">
        <v>145.80000000000001</v>
      </c>
      <c r="M171" s="5">
        <f t="shared" si="2"/>
        <v>148.42500000000001</v>
      </c>
    </row>
    <row r="172" spans="2:13">
      <c r="B172" s="1" t="s">
        <v>186</v>
      </c>
      <c r="G172" s="7">
        <v>1112850</v>
      </c>
      <c r="H172" s="3" t="s">
        <v>1507</v>
      </c>
      <c r="I172" s="5">
        <v>182.3</v>
      </c>
      <c r="J172" s="5">
        <v>186.1</v>
      </c>
      <c r="K172" s="5">
        <v>176.7</v>
      </c>
      <c r="L172" s="5">
        <v>180.6</v>
      </c>
      <c r="M172" s="5">
        <f t="shared" si="2"/>
        <v>181.42499999999998</v>
      </c>
    </row>
    <row r="173" spans="2:13">
      <c r="B173" s="1" t="s">
        <v>187</v>
      </c>
      <c r="G173" s="7">
        <v>1112851</v>
      </c>
      <c r="H173" s="3" t="s">
        <v>1508</v>
      </c>
      <c r="I173" s="5">
        <v>163.9</v>
      </c>
      <c r="J173" s="5">
        <v>163.69999999999999</v>
      </c>
      <c r="K173" s="5">
        <v>160.5</v>
      </c>
      <c r="L173" s="5">
        <v>135.6</v>
      </c>
      <c r="M173" s="5">
        <f t="shared" si="2"/>
        <v>155.92500000000001</v>
      </c>
    </row>
    <row r="174" spans="2:13">
      <c r="B174" s="1" t="s">
        <v>188</v>
      </c>
      <c r="G174" s="7">
        <v>1112852</v>
      </c>
      <c r="H174" s="3" t="s">
        <v>1509</v>
      </c>
      <c r="I174" s="5">
        <v>146</v>
      </c>
      <c r="J174" s="5">
        <v>152.4</v>
      </c>
      <c r="K174" s="5">
        <v>149</v>
      </c>
      <c r="L174" s="5">
        <v>144.30000000000001</v>
      </c>
      <c r="M174" s="5">
        <f t="shared" si="2"/>
        <v>147.92500000000001</v>
      </c>
    </row>
    <row r="175" spans="2:13">
      <c r="B175" s="1" t="s">
        <v>189</v>
      </c>
      <c r="G175" s="7" t="s">
        <v>1510</v>
      </c>
      <c r="H175" s="3" t="s">
        <v>1511</v>
      </c>
      <c r="I175" s="5">
        <v>147.1</v>
      </c>
      <c r="J175" s="5">
        <v>146.30000000000001</v>
      </c>
      <c r="K175" s="5">
        <v>145.30000000000001</v>
      </c>
      <c r="L175" s="5">
        <v>145.80000000000001</v>
      </c>
      <c r="M175" s="5">
        <f t="shared" si="2"/>
        <v>146.125</v>
      </c>
    </row>
    <row r="176" spans="2:13">
      <c r="B176" s="1" t="s">
        <v>190</v>
      </c>
      <c r="G176" s="7" t="s">
        <v>1512</v>
      </c>
      <c r="H176" s="3" t="s">
        <v>1513</v>
      </c>
      <c r="I176" s="5">
        <v>132.80000000000001</v>
      </c>
      <c r="J176" s="5">
        <v>137.80000000000001</v>
      </c>
      <c r="K176" s="5">
        <v>134.30000000000001</v>
      </c>
      <c r="L176" s="5">
        <v>133.4</v>
      </c>
      <c r="M176" s="5">
        <f t="shared" si="2"/>
        <v>134.57500000000002</v>
      </c>
    </row>
    <row r="177" spans="2:13">
      <c r="B177" s="1" t="s">
        <v>191</v>
      </c>
      <c r="G177" s="7" t="s">
        <v>1514</v>
      </c>
      <c r="H177" s="3" t="s">
        <v>1515</v>
      </c>
      <c r="I177" s="5">
        <v>132.80000000000001</v>
      </c>
      <c r="J177" s="5">
        <v>137.80000000000001</v>
      </c>
      <c r="K177" s="5">
        <v>134.30000000000001</v>
      </c>
      <c r="L177" s="5">
        <v>133.4</v>
      </c>
      <c r="M177" s="5">
        <f t="shared" si="2"/>
        <v>134.57500000000002</v>
      </c>
    </row>
    <row r="178" spans="2:13">
      <c r="B178" s="1" t="s">
        <v>192</v>
      </c>
      <c r="G178" s="7">
        <v>1118707</v>
      </c>
      <c r="H178" s="3" t="s">
        <v>1516</v>
      </c>
      <c r="I178" s="5">
        <v>57.3</v>
      </c>
      <c r="J178" s="5">
        <v>57.8</v>
      </c>
      <c r="K178" s="5">
        <v>47.1</v>
      </c>
      <c r="L178" s="5">
        <v>50.7</v>
      </c>
      <c r="M178" s="5">
        <f t="shared" si="2"/>
        <v>53.224999999999994</v>
      </c>
    </row>
    <row r="179" spans="2:13">
      <c r="B179" s="1" t="s">
        <v>193</v>
      </c>
      <c r="G179" s="7">
        <v>1118726</v>
      </c>
      <c r="H179" s="3" t="s">
        <v>1517</v>
      </c>
      <c r="I179" s="5">
        <v>163.5</v>
      </c>
      <c r="J179" s="5">
        <v>188.3</v>
      </c>
      <c r="K179" s="5">
        <v>171.5</v>
      </c>
      <c r="L179" s="5">
        <v>160.6</v>
      </c>
      <c r="M179" s="5">
        <f t="shared" si="2"/>
        <v>170.97499999999999</v>
      </c>
    </row>
    <row r="180" spans="2:13">
      <c r="B180" s="1" t="s">
        <v>194</v>
      </c>
      <c r="G180" s="7">
        <v>1118736</v>
      </c>
      <c r="H180" s="3" t="s">
        <v>1518</v>
      </c>
      <c r="I180" s="5">
        <v>130.19999999999999</v>
      </c>
      <c r="J180" s="5">
        <v>124.1</v>
      </c>
      <c r="K180" s="5">
        <v>131.1</v>
      </c>
      <c r="L180" s="5">
        <v>138.1</v>
      </c>
      <c r="M180" s="5">
        <f t="shared" si="2"/>
        <v>130.875</v>
      </c>
    </row>
    <row r="181" spans="2:13">
      <c r="B181" s="1" t="s">
        <v>195</v>
      </c>
      <c r="G181" s="7" t="s">
        <v>1519</v>
      </c>
      <c r="H181" s="3" t="s">
        <v>1520</v>
      </c>
      <c r="I181" s="5">
        <v>115.9</v>
      </c>
      <c r="J181" s="5">
        <v>112.8</v>
      </c>
      <c r="K181" s="5">
        <v>116.7</v>
      </c>
      <c r="L181" s="5">
        <v>118.1</v>
      </c>
      <c r="M181" s="5">
        <f t="shared" si="2"/>
        <v>115.875</v>
      </c>
    </row>
    <row r="182" spans="2:13">
      <c r="B182" s="1" t="s">
        <v>196</v>
      </c>
      <c r="G182" s="7" t="s">
        <v>1521</v>
      </c>
      <c r="H182" s="3" t="s">
        <v>1522</v>
      </c>
      <c r="I182" s="5">
        <v>115.9</v>
      </c>
      <c r="J182" s="5">
        <v>112.8</v>
      </c>
      <c r="K182" s="5">
        <v>116.7</v>
      </c>
      <c r="L182" s="5">
        <v>118.1</v>
      </c>
      <c r="M182" s="5">
        <f t="shared" si="2"/>
        <v>115.875</v>
      </c>
    </row>
    <row r="183" spans="2:13">
      <c r="B183" s="1" t="s">
        <v>197</v>
      </c>
      <c r="G183" s="7">
        <v>1118746</v>
      </c>
      <c r="H183" s="3" t="s">
        <v>1523</v>
      </c>
      <c r="I183" s="5">
        <v>30.8</v>
      </c>
      <c r="J183" s="5">
        <v>32.200000000000003</v>
      </c>
      <c r="K183" s="5">
        <v>26.2</v>
      </c>
      <c r="L183" s="5">
        <v>30.5</v>
      </c>
      <c r="M183" s="5">
        <f t="shared" si="2"/>
        <v>29.925000000000001</v>
      </c>
    </row>
    <row r="184" spans="2:13">
      <c r="B184" s="1" t="s">
        <v>198</v>
      </c>
      <c r="G184" s="7">
        <v>1118747</v>
      </c>
      <c r="H184" s="3" t="s">
        <v>1524</v>
      </c>
      <c r="I184" s="5">
        <v>156.19999999999999</v>
      </c>
      <c r="J184" s="5">
        <v>147.30000000000001</v>
      </c>
      <c r="K184" s="5">
        <v>161.30000000000001</v>
      </c>
      <c r="L184" s="5">
        <v>159.4</v>
      </c>
      <c r="M184" s="5">
        <f t="shared" si="2"/>
        <v>156.05000000000001</v>
      </c>
    </row>
    <row r="185" spans="2:13">
      <c r="B185" s="1" t="s">
        <v>199</v>
      </c>
      <c r="G185" s="7">
        <v>1118748</v>
      </c>
      <c r="H185" s="3" t="s">
        <v>1525</v>
      </c>
      <c r="I185" s="5">
        <v>127.8</v>
      </c>
      <c r="J185" s="5">
        <v>125.1</v>
      </c>
      <c r="K185" s="5">
        <v>127.4</v>
      </c>
      <c r="L185" s="5">
        <v>128.6</v>
      </c>
      <c r="M185" s="5">
        <f t="shared" si="2"/>
        <v>127.22499999999999</v>
      </c>
    </row>
    <row r="186" spans="2:13">
      <c r="B186" s="1" t="s">
        <v>200</v>
      </c>
      <c r="G186" s="7" t="s">
        <v>1526</v>
      </c>
      <c r="H186" s="3" t="s">
        <v>1527</v>
      </c>
      <c r="I186" s="5">
        <v>146.80000000000001</v>
      </c>
      <c r="J186" s="5">
        <v>149</v>
      </c>
      <c r="K186" s="5">
        <v>146.4</v>
      </c>
      <c r="L186" s="5">
        <v>149.4</v>
      </c>
      <c r="M186" s="5">
        <f t="shared" si="2"/>
        <v>147.9</v>
      </c>
    </row>
    <row r="187" spans="2:13">
      <c r="B187" s="1" t="s">
        <v>201</v>
      </c>
      <c r="G187" s="7">
        <v>1111963</v>
      </c>
      <c r="H187" s="3" t="s">
        <v>1528</v>
      </c>
      <c r="I187" s="5">
        <v>145.9</v>
      </c>
      <c r="J187" s="5">
        <v>146.1</v>
      </c>
      <c r="K187" s="5">
        <v>142.9</v>
      </c>
      <c r="L187" s="5">
        <v>148.30000000000001</v>
      </c>
      <c r="M187" s="5">
        <f t="shared" si="2"/>
        <v>145.80000000000001</v>
      </c>
    </row>
    <row r="188" spans="2:13">
      <c r="B188" s="1" t="s">
        <v>202</v>
      </c>
      <c r="G188" s="7">
        <v>1111964</v>
      </c>
      <c r="H188" s="3" t="s">
        <v>1529</v>
      </c>
      <c r="I188" s="5">
        <v>147.69999999999999</v>
      </c>
      <c r="J188" s="5">
        <v>153.80000000000001</v>
      </c>
      <c r="K188" s="5">
        <v>157.5</v>
      </c>
      <c r="L188" s="5">
        <v>150.6</v>
      </c>
      <c r="M188" s="5">
        <f t="shared" si="2"/>
        <v>152.4</v>
      </c>
    </row>
    <row r="189" spans="2:13">
      <c r="B189" s="1" t="s">
        <v>203</v>
      </c>
      <c r="G189" s="7">
        <v>1111965</v>
      </c>
      <c r="H189" s="3" t="s">
        <v>1530</v>
      </c>
      <c r="I189" s="5">
        <v>151.4</v>
      </c>
      <c r="J189" s="5">
        <v>160.19999999999999</v>
      </c>
      <c r="K189" s="5">
        <v>153.69999999999999</v>
      </c>
      <c r="L189" s="5">
        <v>154</v>
      </c>
      <c r="M189" s="5">
        <f t="shared" si="2"/>
        <v>154.82499999999999</v>
      </c>
    </row>
    <row r="190" spans="2:13">
      <c r="B190" s="1" t="s">
        <v>204</v>
      </c>
      <c r="G190" s="7">
        <v>1111966</v>
      </c>
      <c r="H190" s="3" t="s">
        <v>1531</v>
      </c>
      <c r="I190" s="5">
        <v>127.9</v>
      </c>
      <c r="J190" s="5">
        <v>121.9</v>
      </c>
      <c r="K190" s="5">
        <v>125.3</v>
      </c>
      <c r="L190" s="5">
        <v>125.5</v>
      </c>
      <c r="M190" s="5">
        <f t="shared" si="2"/>
        <v>125.15</v>
      </c>
    </row>
    <row r="191" spans="2:13">
      <c r="B191" s="1" t="s">
        <v>205</v>
      </c>
      <c r="G191" s="7">
        <v>1111970</v>
      </c>
      <c r="H191" s="3" t="s">
        <v>1532</v>
      </c>
      <c r="I191" s="5">
        <v>100.6</v>
      </c>
      <c r="J191" s="5">
        <v>107.5</v>
      </c>
      <c r="K191" s="5">
        <v>98.4</v>
      </c>
      <c r="L191" s="5">
        <v>100.5</v>
      </c>
      <c r="M191" s="5">
        <f t="shared" si="2"/>
        <v>101.75</v>
      </c>
    </row>
    <row r="192" spans="2:13">
      <c r="B192" s="1" t="s">
        <v>206</v>
      </c>
      <c r="G192" s="7">
        <v>1111977</v>
      </c>
      <c r="H192" s="3" t="s">
        <v>1533</v>
      </c>
      <c r="I192" s="5">
        <v>158.5</v>
      </c>
      <c r="J192" s="5">
        <v>160.30000000000001</v>
      </c>
      <c r="K192" s="5">
        <v>157.19999999999999</v>
      </c>
      <c r="L192" s="5">
        <v>171.4</v>
      </c>
      <c r="M192" s="5">
        <f t="shared" si="2"/>
        <v>161.85</v>
      </c>
    </row>
    <row r="193" spans="2:13">
      <c r="B193" s="2" t="s">
        <v>207</v>
      </c>
      <c r="G193" s="7">
        <v>1111983</v>
      </c>
      <c r="H193" s="3" t="s">
        <v>1534</v>
      </c>
      <c r="I193" s="5">
        <v>182.6</v>
      </c>
      <c r="J193" s="5">
        <v>184.8</v>
      </c>
      <c r="K193" s="5">
        <v>180.7</v>
      </c>
      <c r="L193" s="5">
        <v>169.3</v>
      </c>
      <c r="M193" s="5">
        <f t="shared" si="2"/>
        <v>179.34999999999997</v>
      </c>
    </row>
    <row r="194" spans="2:13">
      <c r="B194" s="1" t="s">
        <v>208</v>
      </c>
      <c r="G194" s="7">
        <v>1111984</v>
      </c>
      <c r="H194" s="3" t="s">
        <v>1535</v>
      </c>
      <c r="I194" s="5">
        <v>159.80000000000001</v>
      </c>
      <c r="J194" s="5">
        <v>162.6</v>
      </c>
      <c r="K194" s="5">
        <v>158.80000000000001</v>
      </c>
      <c r="L194" s="5">
        <v>163.1</v>
      </c>
      <c r="M194" s="5">
        <f t="shared" si="2"/>
        <v>161.07499999999999</v>
      </c>
    </row>
    <row r="195" spans="2:13">
      <c r="B195" s="1" t="s">
        <v>209</v>
      </c>
      <c r="G195" s="7">
        <v>1111985</v>
      </c>
      <c r="H195" s="3" t="s">
        <v>1536</v>
      </c>
      <c r="I195" s="5">
        <v>144.80000000000001</v>
      </c>
      <c r="J195" s="5">
        <v>147.30000000000001</v>
      </c>
      <c r="K195" s="5">
        <v>147.9</v>
      </c>
      <c r="L195" s="5">
        <v>161</v>
      </c>
      <c r="M195" s="5">
        <f t="shared" si="2"/>
        <v>150.25</v>
      </c>
    </row>
    <row r="196" spans="2:13">
      <c r="B196" s="1" t="s">
        <v>210</v>
      </c>
      <c r="G196" s="7">
        <v>1111986</v>
      </c>
      <c r="H196" s="3" t="s">
        <v>1537</v>
      </c>
      <c r="I196" s="5">
        <v>149.80000000000001</v>
      </c>
      <c r="J196" s="5">
        <v>152.80000000000001</v>
      </c>
      <c r="K196" s="5">
        <v>158.9</v>
      </c>
      <c r="L196" s="5">
        <v>170.9</v>
      </c>
      <c r="M196" s="5">
        <f t="shared" ref="M196:M259" si="3">AVERAGE(I196:L196)</f>
        <v>158.1</v>
      </c>
    </row>
    <row r="197" spans="2:13">
      <c r="B197" s="1" t="s">
        <v>211</v>
      </c>
      <c r="G197" s="7" t="s">
        <v>1538</v>
      </c>
      <c r="H197" s="3" t="s">
        <v>1539</v>
      </c>
      <c r="I197" s="5">
        <v>154.9</v>
      </c>
      <c r="J197" s="5">
        <v>159.1</v>
      </c>
      <c r="K197" s="5">
        <v>154.1</v>
      </c>
      <c r="L197" s="5">
        <v>154</v>
      </c>
      <c r="M197" s="5">
        <f t="shared" si="3"/>
        <v>155.52500000000001</v>
      </c>
    </row>
    <row r="198" spans="2:13">
      <c r="B198" s="1" t="s">
        <v>212</v>
      </c>
      <c r="G198" s="7">
        <v>1111967</v>
      </c>
      <c r="H198" s="3" t="s">
        <v>1540</v>
      </c>
      <c r="I198" s="5">
        <v>154.9</v>
      </c>
      <c r="J198" s="5">
        <v>159.1</v>
      </c>
      <c r="K198" s="5">
        <v>154.1</v>
      </c>
      <c r="L198" s="5">
        <v>154</v>
      </c>
      <c r="M198" s="5">
        <f t="shared" si="3"/>
        <v>155.52500000000001</v>
      </c>
    </row>
    <row r="199" spans="2:13">
      <c r="B199" s="1" t="s">
        <v>213</v>
      </c>
      <c r="G199" s="7" t="s">
        <v>1541</v>
      </c>
      <c r="H199" s="3" t="s">
        <v>1542</v>
      </c>
      <c r="I199" s="5">
        <v>151.6</v>
      </c>
      <c r="J199" s="5">
        <v>152.9</v>
      </c>
      <c r="K199" s="5">
        <v>149</v>
      </c>
      <c r="L199" s="5">
        <v>162.5</v>
      </c>
      <c r="M199" s="5">
        <f t="shared" si="3"/>
        <v>154</v>
      </c>
    </row>
    <row r="200" spans="2:13">
      <c r="B200" s="1" t="s">
        <v>214</v>
      </c>
      <c r="G200" s="7">
        <v>1111971</v>
      </c>
      <c r="H200" s="3" t="s">
        <v>1543</v>
      </c>
      <c r="I200" s="5">
        <v>151.6</v>
      </c>
      <c r="J200" s="5">
        <v>152.9</v>
      </c>
      <c r="K200" s="5">
        <v>149</v>
      </c>
      <c r="L200" s="5">
        <v>162.5</v>
      </c>
      <c r="M200" s="5">
        <f t="shared" si="3"/>
        <v>154</v>
      </c>
    </row>
    <row r="201" spans="2:13">
      <c r="B201" s="1" t="s">
        <v>215</v>
      </c>
      <c r="G201" s="7" t="s">
        <v>1544</v>
      </c>
      <c r="H201" s="3" t="s">
        <v>1545</v>
      </c>
      <c r="I201" s="5">
        <v>168.6</v>
      </c>
      <c r="J201" s="5">
        <v>168.5</v>
      </c>
      <c r="K201" s="5">
        <v>167.1</v>
      </c>
      <c r="L201" s="5">
        <v>168.6</v>
      </c>
      <c r="M201" s="5">
        <f t="shared" si="3"/>
        <v>168.20000000000002</v>
      </c>
    </row>
    <row r="202" spans="2:13">
      <c r="B202" s="1" t="s">
        <v>216</v>
      </c>
      <c r="G202" s="7">
        <v>1111973</v>
      </c>
      <c r="H202" s="3" t="s">
        <v>1546</v>
      </c>
      <c r="I202" s="5">
        <v>181.5</v>
      </c>
      <c r="J202" s="5">
        <v>182</v>
      </c>
      <c r="K202" s="5">
        <v>183.6</v>
      </c>
      <c r="L202" s="5">
        <v>177.5</v>
      </c>
      <c r="M202" s="5">
        <f t="shared" si="3"/>
        <v>181.15</v>
      </c>
    </row>
    <row r="203" spans="2:13">
      <c r="B203" s="1" t="s">
        <v>217</v>
      </c>
      <c r="G203" s="7">
        <v>1111974</v>
      </c>
      <c r="H203" s="3" t="s">
        <v>1547</v>
      </c>
      <c r="I203" s="5">
        <v>157.19999999999999</v>
      </c>
      <c r="J203" s="5">
        <v>158.6</v>
      </c>
      <c r="K203" s="5">
        <v>154.6</v>
      </c>
      <c r="L203" s="5">
        <v>156.4</v>
      </c>
      <c r="M203" s="5">
        <f t="shared" si="3"/>
        <v>156.69999999999999</v>
      </c>
    </row>
    <row r="204" spans="2:13">
      <c r="B204" s="1" t="s">
        <v>218</v>
      </c>
      <c r="G204" s="7">
        <v>1111975</v>
      </c>
      <c r="H204" s="3" t="s">
        <v>1548</v>
      </c>
      <c r="I204" s="5">
        <v>172</v>
      </c>
      <c r="J204" s="5">
        <v>160.5</v>
      </c>
      <c r="K204" s="5">
        <v>162.5</v>
      </c>
      <c r="L204" s="5">
        <v>167.6</v>
      </c>
      <c r="M204" s="5">
        <f t="shared" si="3"/>
        <v>165.65</v>
      </c>
    </row>
    <row r="205" spans="2:13">
      <c r="B205" s="1" t="s">
        <v>219</v>
      </c>
      <c r="G205" s="7">
        <v>1111976</v>
      </c>
      <c r="H205" s="3" t="s">
        <v>1549</v>
      </c>
      <c r="I205" s="5">
        <v>161.69999999999999</v>
      </c>
      <c r="J205" s="5">
        <v>164.2</v>
      </c>
      <c r="K205" s="5">
        <v>164.3</v>
      </c>
      <c r="L205" s="5">
        <v>168.5</v>
      </c>
      <c r="M205" s="5">
        <f t="shared" si="3"/>
        <v>164.67500000000001</v>
      </c>
    </row>
    <row r="206" spans="2:13">
      <c r="B206" s="1" t="s">
        <v>220</v>
      </c>
      <c r="G206" s="7">
        <v>1111979</v>
      </c>
      <c r="H206" s="3" t="s">
        <v>1550</v>
      </c>
      <c r="I206" s="5">
        <v>152.69999999999999</v>
      </c>
      <c r="J206" s="5">
        <v>155.9</v>
      </c>
      <c r="K206" s="5">
        <v>153.4</v>
      </c>
      <c r="L206" s="5">
        <v>155.1</v>
      </c>
      <c r="M206" s="5">
        <f t="shared" si="3"/>
        <v>154.27500000000001</v>
      </c>
    </row>
    <row r="207" spans="2:13">
      <c r="B207" s="1" t="s">
        <v>221</v>
      </c>
      <c r="G207" s="7">
        <v>1111980</v>
      </c>
      <c r="H207" s="3" t="s">
        <v>1551</v>
      </c>
      <c r="I207" s="5">
        <v>166.8</v>
      </c>
      <c r="J207" s="5">
        <v>159.1</v>
      </c>
      <c r="K207" s="5">
        <v>154</v>
      </c>
      <c r="L207" s="5">
        <v>157.19999999999999</v>
      </c>
      <c r="M207" s="5">
        <f t="shared" si="3"/>
        <v>159.27499999999998</v>
      </c>
    </row>
    <row r="208" spans="2:13">
      <c r="B208" s="1" t="s">
        <v>222</v>
      </c>
      <c r="G208" s="7">
        <v>1111982</v>
      </c>
      <c r="H208" s="3" t="s">
        <v>1552</v>
      </c>
      <c r="I208" s="5">
        <v>194.9</v>
      </c>
      <c r="J208" s="5">
        <v>189.5</v>
      </c>
      <c r="K208" s="5">
        <v>189</v>
      </c>
      <c r="L208" s="5">
        <v>199.2</v>
      </c>
      <c r="M208" s="5">
        <f t="shared" si="3"/>
        <v>193.14999999999998</v>
      </c>
    </row>
    <row r="209" spans="2:13">
      <c r="B209" s="1" t="s">
        <v>223</v>
      </c>
      <c r="G209" s="7">
        <v>1111988</v>
      </c>
      <c r="H209" s="3" t="s">
        <v>1553</v>
      </c>
      <c r="I209" s="5">
        <v>177.2</v>
      </c>
      <c r="J209" s="5">
        <v>170.3</v>
      </c>
      <c r="K209" s="5">
        <v>169</v>
      </c>
      <c r="L209" s="5">
        <v>179.9</v>
      </c>
      <c r="M209" s="5">
        <f t="shared" si="3"/>
        <v>174.1</v>
      </c>
    </row>
    <row r="210" spans="2:13">
      <c r="B210" s="1" t="s">
        <v>224</v>
      </c>
      <c r="G210" s="7">
        <v>1111989</v>
      </c>
      <c r="H210" s="3" t="s">
        <v>1554</v>
      </c>
      <c r="I210" s="5">
        <v>158.6</v>
      </c>
      <c r="J210" s="5">
        <v>178.1</v>
      </c>
      <c r="K210" s="5">
        <v>163</v>
      </c>
      <c r="L210" s="5">
        <v>178.4</v>
      </c>
      <c r="M210" s="5">
        <f t="shared" si="3"/>
        <v>169.52500000000001</v>
      </c>
    </row>
    <row r="211" spans="2:13">
      <c r="B211" s="1" t="s">
        <v>225</v>
      </c>
      <c r="G211" s="7" t="s">
        <v>1555</v>
      </c>
      <c r="H211" s="3" t="s">
        <v>1556</v>
      </c>
      <c r="I211" s="5">
        <v>174</v>
      </c>
      <c r="J211" s="5">
        <v>175.1</v>
      </c>
      <c r="K211" s="5">
        <v>178.4</v>
      </c>
      <c r="L211" s="5">
        <v>170.6</v>
      </c>
      <c r="M211" s="5">
        <f t="shared" si="3"/>
        <v>174.52500000000001</v>
      </c>
    </row>
    <row r="212" spans="2:13">
      <c r="B212" s="1" t="s">
        <v>226</v>
      </c>
      <c r="G212" s="7">
        <v>1112324</v>
      </c>
      <c r="H212" s="3" t="s">
        <v>1557</v>
      </c>
      <c r="I212" s="5">
        <v>174</v>
      </c>
      <c r="J212" s="5">
        <v>175.1</v>
      </c>
      <c r="K212" s="5">
        <v>178.4</v>
      </c>
      <c r="L212" s="5">
        <v>170.6</v>
      </c>
      <c r="M212" s="5">
        <f t="shared" si="3"/>
        <v>174.52500000000001</v>
      </c>
    </row>
    <row r="213" spans="2:13">
      <c r="B213" s="1" t="s">
        <v>227</v>
      </c>
      <c r="G213" s="7" t="s">
        <v>1558</v>
      </c>
      <c r="H213" s="3" t="s">
        <v>1559</v>
      </c>
      <c r="I213" s="5">
        <v>178.8</v>
      </c>
      <c r="J213" s="5">
        <v>175.5</v>
      </c>
      <c r="K213" s="5">
        <v>169.6</v>
      </c>
      <c r="L213" s="5">
        <v>180.5</v>
      </c>
      <c r="M213" s="5">
        <f t="shared" si="3"/>
        <v>176.1</v>
      </c>
    </row>
    <row r="214" spans="2:13">
      <c r="B214" s="1" t="s">
        <v>228</v>
      </c>
      <c r="G214" s="7">
        <v>1111981</v>
      </c>
      <c r="H214" s="3" t="s">
        <v>1560</v>
      </c>
      <c r="I214" s="5">
        <v>178.8</v>
      </c>
      <c r="J214" s="5">
        <v>175.5</v>
      </c>
      <c r="K214" s="5">
        <v>169.6</v>
      </c>
      <c r="L214" s="5">
        <v>180.5</v>
      </c>
      <c r="M214" s="5">
        <f t="shared" si="3"/>
        <v>176.1</v>
      </c>
    </row>
    <row r="215" spans="2:13">
      <c r="B215" s="1" t="s">
        <v>229</v>
      </c>
      <c r="G215" s="7" t="s">
        <v>1561</v>
      </c>
      <c r="H215" s="3" t="s">
        <v>1562</v>
      </c>
      <c r="I215" s="5">
        <v>160.80000000000001</v>
      </c>
      <c r="J215" s="5">
        <v>160.4</v>
      </c>
      <c r="K215" s="5">
        <v>158.69999999999999</v>
      </c>
      <c r="L215" s="5">
        <v>159.4</v>
      </c>
      <c r="M215" s="5">
        <f t="shared" si="3"/>
        <v>159.82500000000002</v>
      </c>
    </row>
    <row r="216" spans="2:13">
      <c r="B216" s="1" t="s">
        <v>230</v>
      </c>
      <c r="G216" s="7">
        <v>1112139</v>
      </c>
      <c r="H216" s="3" t="s">
        <v>1563</v>
      </c>
      <c r="I216" s="5">
        <v>173.2</v>
      </c>
      <c r="J216" s="5">
        <v>167.7</v>
      </c>
      <c r="K216" s="5">
        <v>169.8</v>
      </c>
      <c r="L216" s="5">
        <v>174.3</v>
      </c>
      <c r="M216" s="5">
        <f t="shared" si="3"/>
        <v>171.25</v>
      </c>
    </row>
    <row r="217" spans="2:13">
      <c r="B217" s="1" t="s">
        <v>231</v>
      </c>
      <c r="G217" s="7">
        <v>1112140</v>
      </c>
      <c r="H217" s="3" t="s">
        <v>1564</v>
      </c>
      <c r="I217" s="5">
        <v>159</v>
      </c>
      <c r="J217" s="5">
        <v>162.5</v>
      </c>
      <c r="K217" s="5">
        <v>161</v>
      </c>
      <c r="L217" s="5">
        <v>164</v>
      </c>
      <c r="M217" s="5">
        <f t="shared" si="3"/>
        <v>161.625</v>
      </c>
    </row>
    <row r="218" spans="2:13">
      <c r="B218" s="1" t="s">
        <v>232</v>
      </c>
      <c r="G218" s="7">
        <v>1112141</v>
      </c>
      <c r="H218" s="3" t="s">
        <v>1565</v>
      </c>
      <c r="I218" s="5">
        <v>172.9</v>
      </c>
      <c r="J218" s="5">
        <v>171.7</v>
      </c>
      <c r="K218" s="5">
        <v>172.1</v>
      </c>
      <c r="L218" s="5">
        <v>169.3</v>
      </c>
      <c r="M218" s="5">
        <f t="shared" si="3"/>
        <v>171.5</v>
      </c>
    </row>
    <row r="219" spans="2:13">
      <c r="B219" s="1" t="s">
        <v>233</v>
      </c>
      <c r="G219" s="7">
        <v>1112142</v>
      </c>
      <c r="H219" s="3" t="s">
        <v>1566</v>
      </c>
      <c r="I219" s="5">
        <v>164.9</v>
      </c>
      <c r="J219" s="5">
        <v>151.5</v>
      </c>
      <c r="K219" s="5">
        <v>156</v>
      </c>
      <c r="L219" s="5">
        <v>150.30000000000001</v>
      </c>
      <c r="M219" s="5">
        <f t="shared" si="3"/>
        <v>155.67500000000001</v>
      </c>
    </row>
    <row r="220" spans="2:13">
      <c r="B220" s="1" t="s">
        <v>234</v>
      </c>
      <c r="G220" s="7">
        <v>1112144</v>
      </c>
      <c r="H220" s="3" t="s">
        <v>1567</v>
      </c>
      <c r="I220" s="5">
        <v>125.5</v>
      </c>
      <c r="J220" s="5">
        <v>125.7</v>
      </c>
      <c r="K220" s="5">
        <v>127.9</v>
      </c>
      <c r="L220" s="5">
        <v>128.19999999999999</v>
      </c>
      <c r="M220" s="5">
        <f t="shared" si="3"/>
        <v>126.825</v>
      </c>
    </row>
    <row r="221" spans="2:13">
      <c r="B221" s="1" t="s">
        <v>235</v>
      </c>
      <c r="G221" s="7">
        <v>1112145</v>
      </c>
      <c r="H221" s="3" t="s">
        <v>1568</v>
      </c>
      <c r="I221" s="5">
        <v>163.5</v>
      </c>
      <c r="J221" s="5">
        <v>162.9</v>
      </c>
      <c r="K221" s="5">
        <v>158.1</v>
      </c>
      <c r="L221" s="5">
        <v>159.4</v>
      </c>
      <c r="M221" s="5">
        <f t="shared" si="3"/>
        <v>160.97499999999999</v>
      </c>
    </row>
    <row r="222" spans="2:13">
      <c r="B222" s="1" t="s">
        <v>236</v>
      </c>
      <c r="G222" s="7">
        <v>1112149</v>
      </c>
      <c r="H222" s="3" t="s">
        <v>1569</v>
      </c>
      <c r="I222" s="5">
        <v>167.5</v>
      </c>
      <c r="J222" s="5">
        <v>169.9</v>
      </c>
      <c r="K222" s="5">
        <v>167</v>
      </c>
      <c r="L222" s="5">
        <v>161.1</v>
      </c>
      <c r="M222" s="5">
        <f t="shared" si="3"/>
        <v>166.375</v>
      </c>
    </row>
    <row r="223" spans="2:13">
      <c r="B223" s="1" t="s">
        <v>237</v>
      </c>
      <c r="G223" s="7">
        <v>1112150</v>
      </c>
      <c r="H223" s="3" t="s">
        <v>1570</v>
      </c>
      <c r="I223" s="5">
        <v>177.5</v>
      </c>
      <c r="J223" s="5">
        <v>174.8</v>
      </c>
      <c r="K223" s="5">
        <v>156.30000000000001</v>
      </c>
      <c r="L223" s="5">
        <v>156.5</v>
      </c>
      <c r="M223" s="5">
        <f t="shared" si="3"/>
        <v>166.27500000000001</v>
      </c>
    </row>
    <row r="224" spans="2:13">
      <c r="B224" s="1" t="s">
        <v>238</v>
      </c>
      <c r="G224" s="7">
        <v>1112151</v>
      </c>
      <c r="H224" s="3" t="s">
        <v>1571</v>
      </c>
      <c r="I224" s="5">
        <v>157.30000000000001</v>
      </c>
      <c r="J224" s="5">
        <v>156</v>
      </c>
      <c r="K224" s="5">
        <v>158.9</v>
      </c>
      <c r="L224" s="5">
        <v>164.3</v>
      </c>
      <c r="M224" s="5">
        <f t="shared" si="3"/>
        <v>159.125</v>
      </c>
    </row>
    <row r="225" spans="2:13">
      <c r="B225" s="1" t="s">
        <v>239</v>
      </c>
      <c r="G225" s="7">
        <v>1112153</v>
      </c>
      <c r="H225" s="3" t="s">
        <v>1572</v>
      </c>
      <c r="I225" s="5">
        <v>167.8</v>
      </c>
      <c r="J225" s="5">
        <v>168.1</v>
      </c>
      <c r="K225" s="5">
        <v>173.3</v>
      </c>
      <c r="L225" s="5">
        <v>187.5</v>
      </c>
      <c r="M225" s="5">
        <f t="shared" si="3"/>
        <v>174.17500000000001</v>
      </c>
    </row>
    <row r="226" spans="2:13">
      <c r="B226" s="1" t="s">
        <v>240</v>
      </c>
      <c r="G226" s="7">
        <v>1112154</v>
      </c>
      <c r="H226" s="3" t="s">
        <v>1573</v>
      </c>
      <c r="I226" s="5">
        <v>167.1</v>
      </c>
      <c r="J226" s="5">
        <v>167.5</v>
      </c>
      <c r="K226" s="5">
        <v>168.1</v>
      </c>
      <c r="L226" s="5">
        <v>173.6</v>
      </c>
      <c r="M226" s="5">
        <f t="shared" si="3"/>
        <v>169.07500000000002</v>
      </c>
    </row>
    <row r="227" spans="2:13">
      <c r="B227" s="1" t="s">
        <v>241</v>
      </c>
      <c r="G227" s="7">
        <v>1112155</v>
      </c>
      <c r="H227" s="3" t="s">
        <v>1574</v>
      </c>
      <c r="I227" s="5">
        <v>196.1</v>
      </c>
      <c r="J227" s="5">
        <v>201.4</v>
      </c>
      <c r="K227" s="5">
        <v>186.5</v>
      </c>
      <c r="L227" s="5">
        <v>183</v>
      </c>
      <c r="M227" s="5">
        <f t="shared" si="3"/>
        <v>191.75</v>
      </c>
    </row>
    <row r="228" spans="2:13">
      <c r="B228" s="1" t="s">
        <v>242</v>
      </c>
      <c r="G228" s="7">
        <v>1112156</v>
      </c>
      <c r="H228" s="3" t="s">
        <v>1575</v>
      </c>
      <c r="I228" s="5">
        <v>175.7</v>
      </c>
      <c r="J228" s="5">
        <v>173.2</v>
      </c>
      <c r="K228" s="5">
        <v>171.6</v>
      </c>
      <c r="L228" s="5">
        <v>167</v>
      </c>
      <c r="M228" s="5">
        <f t="shared" si="3"/>
        <v>171.875</v>
      </c>
    </row>
    <row r="229" spans="2:13">
      <c r="B229" s="1" t="s">
        <v>243</v>
      </c>
      <c r="G229" s="7">
        <v>1112157</v>
      </c>
      <c r="H229" s="3" t="s">
        <v>1576</v>
      </c>
      <c r="I229" s="5">
        <v>184.4</v>
      </c>
      <c r="J229" s="5">
        <v>195.9</v>
      </c>
      <c r="K229" s="5">
        <v>193</v>
      </c>
      <c r="L229" s="5">
        <v>175.6</v>
      </c>
      <c r="M229" s="5">
        <f t="shared" si="3"/>
        <v>187.22499999999999</v>
      </c>
    </row>
    <row r="230" spans="2:13">
      <c r="B230" s="1" t="s">
        <v>244</v>
      </c>
      <c r="G230" s="7" t="s">
        <v>1577</v>
      </c>
      <c r="H230" s="3" t="s">
        <v>1578</v>
      </c>
      <c r="I230" s="5">
        <v>163.80000000000001</v>
      </c>
      <c r="J230" s="5">
        <v>162.19999999999999</v>
      </c>
      <c r="K230" s="5">
        <v>159.9</v>
      </c>
      <c r="L230" s="5">
        <v>168.3</v>
      </c>
      <c r="M230" s="5">
        <f t="shared" si="3"/>
        <v>163.55000000000001</v>
      </c>
    </row>
    <row r="231" spans="2:13">
      <c r="B231" s="1" t="s">
        <v>245</v>
      </c>
      <c r="G231" s="7">
        <v>1112152</v>
      </c>
      <c r="H231" s="3" t="s">
        <v>1579</v>
      </c>
      <c r="I231" s="5">
        <v>163.80000000000001</v>
      </c>
      <c r="J231" s="5">
        <v>162.19999999999999</v>
      </c>
      <c r="K231" s="5">
        <v>159.9</v>
      </c>
      <c r="L231" s="5">
        <v>168.3</v>
      </c>
      <c r="M231" s="5">
        <f t="shared" si="3"/>
        <v>163.55000000000001</v>
      </c>
    </row>
    <row r="232" spans="2:13">
      <c r="B232" s="1" t="s">
        <v>246</v>
      </c>
      <c r="G232" s="7" t="s">
        <v>1580</v>
      </c>
      <c r="H232" s="3" t="s">
        <v>1581</v>
      </c>
      <c r="I232" s="5">
        <v>158.19999999999999</v>
      </c>
      <c r="J232" s="5">
        <v>159.6</v>
      </c>
      <c r="K232" s="5">
        <v>160.4</v>
      </c>
      <c r="L232" s="5">
        <v>150.1</v>
      </c>
      <c r="M232" s="5">
        <f t="shared" si="3"/>
        <v>157.07499999999999</v>
      </c>
    </row>
    <row r="233" spans="2:13">
      <c r="B233" s="1" t="s">
        <v>247</v>
      </c>
      <c r="G233" s="7">
        <v>1112143</v>
      </c>
      <c r="H233" s="3" t="s">
        <v>1582</v>
      </c>
      <c r="I233" s="5">
        <v>158.19999999999999</v>
      </c>
      <c r="J233" s="5">
        <v>159.6</v>
      </c>
      <c r="K233" s="5">
        <v>160.4</v>
      </c>
      <c r="L233" s="5">
        <v>150.1</v>
      </c>
      <c r="M233" s="5">
        <f t="shared" si="3"/>
        <v>157.07499999999999</v>
      </c>
    </row>
    <row r="234" spans="2:13">
      <c r="B234" s="1" t="s">
        <v>248</v>
      </c>
      <c r="G234" s="7" t="s">
        <v>1583</v>
      </c>
      <c r="H234" s="3" t="s">
        <v>1584</v>
      </c>
      <c r="I234" s="5">
        <v>157.1</v>
      </c>
      <c r="J234" s="5">
        <v>155.30000000000001</v>
      </c>
      <c r="K234" s="5">
        <v>154.1</v>
      </c>
      <c r="L234" s="5">
        <v>153.6</v>
      </c>
      <c r="M234" s="5">
        <f t="shared" si="3"/>
        <v>155.02500000000001</v>
      </c>
    </row>
    <row r="235" spans="2:13">
      <c r="B235" s="1" t="s">
        <v>249</v>
      </c>
      <c r="G235" s="7">
        <v>1112158</v>
      </c>
      <c r="H235" s="3" t="s">
        <v>1585</v>
      </c>
      <c r="I235" s="5">
        <v>162.19999999999999</v>
      </c>
      <c r="J235" s="5">
        <v>155.9</v>
      </c>
      <c r="K235" s="5">
        <v>160</v>
      </c>
      <c r="L235" s="5">
        <v>156.5</v>
      </c>
      <c r="M235" s="5">
        <f t="shared" si="3"/>
        <v>158.65</v>
      </c>
    </row>
    <row r="236" spans="2:13">
      <c r="B236" s="1" t="s">
        <v>250</v>
      </c>
      <c r="G236" s="7">
        <v>1112199</v>
      </c>
      <c r="H236" s="3" t="s">
        <v>1586</v>
      </c>
      <c r="I236" s="5">
        <v>162</v>
      </c>
      <c r="J236" s="5">
        <v>162.4</v>
      </c>
      <c r="K236" s="5">
        <v>158.80000000000001</v>
      </c>
      <c r="L236" s="5">
        <v>166.2</v>
      </c>
      <c r="M236" s="5">
        <f t="shared" si="3"/>
        <v>162.35</v>
      </c>
    </row>
    <row r="237" spans="2:13">
      <c r="B237" s="1" t="s">
        <v>251</v>
      </c>
      <c r="G237" s="7">
        <v>1112205</v>
      </c>
      <c r="H237" s="3" t="s">
        <v>1587</v>
      </c>
      <c r="I237" s="5">
        <v>134.19999999999999</v>
      </c>
      <c r="J237" s="5">
        <v>129.1</v>
      </c>
      <c r="K237" s="5">
        <v>128.30000000000001</v>
      </c>
      <c r="L237" s="5">
        <v>124.8</v>
      </c>
      <c r="M237" s="5">
        <f t="shared" si="3"/>
        <v>129.1</v>
      </c>
    </row>
    <row r="238" spans="2:13">
      <c r="B238" s="1" t="s">
        <v>252</v>
      </c>
      <c r="G238" s="7">
        <v>1112222</v>
      </c>
      <c r="H238" s="3" t="s">
        <v>1588</v>
      </c>
      <c r="I238" s="5">
        <v>182.6</v>
      </c>
      <c r="J238" s="5">
        <v>184.2</v>
      </c>
      <c r="K238" s="5">
        <v>182.2</v>
      </c>
      <c r="L238" s="5">
        <v>185.9</v>
      </c>
      <c r="M238" s="5">
        <f t="shared" si="3"/>
        <v>183.72499999999999</v>
      </c>
    </row>
    <row r="239" spans="2:13">
      <c r="B239" s="1" t="s">
        <v>253</v>
      </c>
      <c r="G239" s="7">
        <v>1112223</v>
      </c>
      <c r="H239" s="3" t="s">
        <v>1589</v>
      </c>
      <c r="I239" s="5">
        <v>173.9</v>
      </c>
      <c r="J239" s="5">
        <v>171.5</v>
      </c>
      <c r="K239" s="5">
        <v>185.1</v>
      </c>
      <c r="L239" s="5">
        <v>156.1</v>
      </c>
      <c r="M239" s="5">
        <f t="shared" si="3"/>
        <v>171.65</v>
      </c>
    </row>
    <row r="240" spans="2:13">
      <c r="B240" s="1" t="s">
        <v>254</v>
      </c>
      <c r="G240" s="7">
        <v>1112224</v>
      </c>
      <c r="H240" s="3" t="s">
        <v>1590</v>
      </c>
      <c r="I240" s="5">
        <v>150.1</v>
      </c>
      <c r="J240" s="5">
        <v>150.5</v>
      </c>
      <c r="K240" s="5">
        <v>151.1</v>
      </c>
      <c r="L240" s="5">
        <v>150</v>
      </c>
      <c r="M240" s="5">
        <f t="shared" si="3"/>
        <v>150.42500000000001</v>
      </c>
    </row>
    <row r="241" spans="2:13">
      <c r="B241" s="1" t="s">
        <v>255</v>
      </c>
      <c r="G241" s="7">
        <v>1112225</v>
      </c>
      <c r="H241" s="3" t="s">
        <v>1591</v>
      </c>
      <c r="I241" s="5">
        <v>149.9</v>
      </c>
      <c r="J241" s="5">
        <v>147.6</v>
      </c>
      <c r="K241" s="5">
        <v>142</v>
      </c>
      <c r="L241" s="5">
        <v>147.80000000000001</v>
      </c>
      <c r="M241" s="5">
        <f t="shared" si="3"/>
        <v>146.82499999999999</v>
      </c>
    </row>
    <row r="242" spans="2:13">
      <c r="B242" s="1" t="s">
        <v>256</v>
      </c>
      <c r="G242" s="7">
        <v>1112227</v>
      </c>
      <c r="H242" s="3" t="s">
        <v>1592</v>
      </c>
      <c r="I242" s="5">
        <v>174.2</v>
      </c>
      <c r="J242" s="5">
        <v>173</v>
      </c>
      <c r="K242" s="5">
        <v>175.8</v>
      </c>
      <c r="L242" s="5">
        <v>172.2</v>
      </c>
      <c r="M242" s="5">
        <f t="shared" si="3"/>
        <v>173.8</v>
      </c>
    </row>
    <row r="243" spans="2:13">
      <c r="B243" s="1" t="s">
        <v>257</v>
      </c>
      <c r="G243" s="7">
        <v>1112228</v>
      </c>
      <c r="H243" s="3" t="s">
        <v>1593</v>
      </c>
      <c r="I243" s="5">
        <v>156.4</v>
      </c>
      <c r="J243" s="5">
        <v>158.5</v>
      </c>
      <c r="K243" s="5">
        <v>159.6</v>
      </c>
      <c r="L243" s="5">
        <v>154.69999999999999</v>
      </c>
      <c r="M243" s="5">
        <f t="shared" si="3"/>
        <v>157.30000000000001</v>
      </c>
    </row>
    <row r="244" spans="2:13">
      <c r="B244" s="1" t="s">
        <v>258</v>
      </c>
      <c r="G244" s="7" t="s">
        <v>1594</v>
      </c>
      <c r="H244" s="3" t="s">
        <v>1595</v>
      </c>
      <c r="I244" s="5">
        <v>146.4</v>
      </c>
      <c r="J244" s="5">
        <v>147.1</v>
      </c>
      <c r="K244" s="5">
        <v>141</v>
      </c>
      <c r="L244" s="5">
        <v>139.5</v>
      </c>
      <c r="M244" s="5">
        <f t="shared" si="3"/>
        <v>143.5</v>
      </c>
    </row>
    <row r="245" spans="2:13">
      <c r="B245" s="1" t="s">
        <v>259</v>
      </c>
      <c r="G245" s="7">
        <v>1112206</v>
      </c>
      <c r="H245" s="3" t="s">
        <v>1596</v>
      </c>
      <c r="I245" s="5">
        <v>146.4</v>
      </c>
      <c r="J245" s="5">
        <v>147.1</v>
      </c>
      <c r="K245" s="5">
        <v>141</v>
      </c>
      <c r="L245" s="5">
        <v>139.5</v>
      </c>
      <c r="M245" s="5">
        <f t="shared" si="3"/>
        <v>143.5</v>
      </c>
    </row>
    <row r="246" spans="2:13">
      <c r="B246" s="1" t="s">
        <v>260</v>
      </c>
      <c r="G246" s="7" t="s">
        <v>1597</v>
      </c>
      <c r="H246" s="3" t="s">
        <v>1598</v>
      </c>
      <c r="I246" s="5">
        <v>162.69999999999999</v>
      </c>
      <c r="J246" s="5">
        <v>159.5</v>
      </c>
      <c r="K246" s="5">
        <v>157.4</v>
      </c>
      <c r="L246" s="5">
        <v>156.80000000000001</v>
      </c>
      <c r="M246" s="5">
        <f t="shared" si="3"/>
        <v>159.10000000000002</v>
      </c>
    </row>
    <row r="247" spans="2:13">
      <c r="B247" s="1" t="s">
        <v>261</v>
      </c>
      <c r="G247" s="7">
        <v>1112160</v>
      </c>
      <c r="H247" s="3" t="s">
        <v>1599</v>
      </c>
      <c r="I247" s="5">
        <v>154.69999999999999</v>
      </c>
      <c r="J247" s="5">
        <v>151.30000000000001</v>
      </c>
      <c r="K247" s="5">
        <v>156.5</v>
      </c>
      <c r="L247" s="5">
        <v>155.9</v>
      </c>
      <c r="M247" s="5">
        <f t="shared" si="3"/>
        <v>154.6</v>
      </c>
    </row>
    <row r="248" spans="2:13">
      <c r="B248" s="1" t="s">
        <v>262</v>
      </c>
      <c r="G248" s="7">
        <v>1112162</v>
      </c>
      <c r="H248" s="3" t="s">
        <v>1600</v>
      </c>
      <c r="I248" s="5">
        <v>173.8</v>
      </c>
      <c r="J248" s="5">
        <v>169.9</v>
      </c>
      <c r="K248" s="5">
        <v>168.6</v>
      </c>
      <c r="L248" s="5">
        <v>170.8</v>
      </c>
      <c r="M248" s="5">
        <f t="shared" si="3"/>
        <v>170.77500000000003</v>
      </c>
    </row>
    <row r="249" spans="2:13">
      <c r="B249" s="1" t="s">
        <v>263</v>
      </c>
      <c r="G249" s="7">
        <v>1112163</v>
      </c>
      <c r="H249" s="3" t="s">
        <v>1601</v>
      </c>
      <c r="I249" s="5">
        <v>173.7</v>
      </c>
      <c r="J249" s="5">
        <v>166</v>
      </c>
      <c r="K249" s="5">
        <v>169.5</v>
      </c>
      <c r="L249" s="5">
        <v>165.4</v>
      </c>
      <c r="M249" s="5">
        <f t="shared" si="3"/>
        <v>168.65</v>
      </c>
    </row>
    <row r="250" spans="2:13">
      <c r="B250" s="1" t="s">
        <v>264</v>
      </c>
      <c r="G250" s="7">
        <v>1112164</v>
      </c>
      <c r="H250" s="3" t="s">
        <v>1602</v>
      </c>
      <c r="I250" s="5">
        <v>164.4</v>
      </c>
      <c r="J250" s="5">
        <v>168.3</v>
      </c>
      <c r="K250" s="5">
        <v>166</v>
      </c>
      <c r="L250" s="5">
        <v>156.6</v>
      </c>
      <c r="M250" s="5">
        <f t="shared" si="3"/>
        <v>163.82500000000002</v>
      </c>
    </row>
    <row r="251" spans="2:13">
      <c r="B251" s="1" t="s">
        <v>265</v>
      </c>
      <c r="G251" s="7">
        <v>1112165</v>
      </c>
      <c r="H251" s="3" t="s">
        <v>1603</v>
      </c>
      <c r="I251" s="5">
        <v>169</v>
      </c>
      <c r="J251" s="5">
        <v>167.4</v>
      </c>
      <c r="K251" s="5">
        <v>170.4</v>
      </c>
      <c r="L251" s="5">
        <v>163.5</v>
      </c>
      <c r="M251" s="5">
        <f t="shared" si="3"/>
        <v>167.57499999999999</v>
      </c>
    </row>
    <row r="252" spans="2:13">
      <c r="B252" s="1" t="s">
        <v>266</v>
      </c>
      <c r="G252" s="7">
        <v>1112166</v>
      </c>
      <c r="H252" s="3" t="s">
        <v>1604</v>
      </c>
      <c r="I252" s="5">
        <v>148.1</v>
      </c>
      <c r="J252" s="5">
        <v>142.80000000000001</v>
      </c>
      <c r="K252" s="5">
        <v>141</v>
      </c>
      <c r="L252" s="5">
        <v>143.80000000000001</v>
      </c>
      <c r="M252" s="5">
        <f t="shared" si="3"/>
        <v>143.92500000000001</v>
      </c>
    </row>
    <row r="253" spans="2:13">
      <c r="B253" s="1" t="s">
        <v>267</v>
      </c>
      <c r="G253" s="7">
        <v>1112177</v>
      </c>
      <c r="H253" s="3" t="s">
        <v>1605</v>
      </c>
      <c r="I253" s="5">
        <v>177</v>
      </c>
      <c r="J253" s="5">
        <v>173.8</v>
      </c>
      <c r="K253" s="5">
        <v>178.8</v>
      </c>
      <c r="L253" s="5">
        <v>175.8</v>
      </c>
      <c r="M253" s="5">
        <f t="shared" si="3"/>
        <v>176.35000000000002</v>
      </c>
    </row>
    <row r="254" spans="2:13">
      <c r="B254" s="1" t="s">
        <v>268</v>
      </c>
      <c r="G254" s="7">
        <v>1112178</v>
      </c>
      <c r="H254" s="3" t="s">
        <v>1606</v>
      </c>
      <c r="I254" s="5">
        <v>135</v>
      </c>
      <c r="J254" s="5">
        <v>127</v>
      </c>
      <c r="K254" s="5">
        <v>132.9</v>
      </c>
      <c r="L254" s="5">
        <v>131.4</v>
      </c>
      <c r="M254" s="5">
        <f t="shared" si="3"/>
        <v>131.57499999999999</v>
      </c>
    </row>
    <row r="255" spans="2:13">
      <c r="B255" s="1" t="s">
        <v>269</v>
      </c>
      <c r="G255" s="7">
        <v>1112182</v>
      </c>
      <c r="H255" s="3" t="s">
        <v>1607</v>
      </c>
      <c r="I255" s="5">
        <v>161</v>
      </c>
      <c r="J255" s="5">
        <v>158.9</v>
      </c>
      <c r="K255" s="5">
        <v>146.9</v>
      </c>
      <c r="L255" s="5">
        <v>150.19999999999999</v>
      </c>
      <c r="M255" s="5">
        <f t="shared" si="3"/>
        <v>154.25</v>
      </c>
    </row>
    <row r="256" spans="2:13">
      <c r="B256" s="1" t="s">
        <v>270</v>
      </c>
      <c r="G256" s="7" t="s">
        <v>1608</v>
      </c>
      <c r="H256" s="3" t="s">
        <v>1609</v>
      </c>
      <c r="I256" s="5">
        <v>152.80000000000001</v>
      </c>
      <c r="J256" s="5">
        <v>150.9</v>
      </c>
      <c r="K256" s="5">
        <v>149.6</v>
      </c>
      <c r="L256" s="5">
        <v>149.80000000000001</v>
      </c>
      <c r="M256" s="5">
        <f t="shared" si="3"/>
        <v>150.77500000000003</v>
      </c>
    </row>
    <row r="257" spans="2:13">
      <c r="B257" s="1" t="s">
        <v>271</v>
      </c>
      <c r="G257" s="7">
        <v>1112170</v>
      </c>
      <c r="H257" s="3" t="s">
        <v>1610</v>
      </c>
      <c r="I257" s="5">
        <v>152.80000000000001</v>
      </c>
      <c r="J257" s="5">
        <v>150.9</v>
      </c>
      <c r="K257" s="5">
        <v>149.6</v>
      </c>
      <c r="L257" s="5">
        <v>149.80000000000001</v>
      </c>
      <c r="M257" s="5">
        <f t="shared" si="3"/>
        <v>150.77500000000003</v>
      </c>
    </row>
    <row r="258" spans="2:13">
      <c r="B258" s="1" t="s">
        <v>272</v>
      </c>
      <c r="G258" s="7" t="s">
        <v>1611</v>
      </c>
      <c r="H258" s="3" t="s">
        <v>1612</v>
      </c>
      <c r="I258" s="5">
        <v>188.6</v>
      </c>
      <c r="J258" s="5">
        <v>182.6</v>
      </c>
      <c r="K258" s="5">
        <v>185.7</v>
      </c>
      <c r="L258" s="5">
        <v>181.4</v>
      </c>
      <c r="M258" s="5">
        <f t="shared" si="3"/>
        <v>184.57499999999999</v>
      </c>
    </row>
    <row r="259" spans="2:13">
      <c r="B259" s="1" t="s">
        <v>273</v>
      </c>
      <c r="G259" s="7">
        <v>1112173</v>
      </c>
      <c r="H259" s="3" t="s">
        <v>1613</v>
      </c>
      <c r="I259" s="5">
        <v>188.6</v>
      </c>
      <c r="J259" s="5">
        <v>182.6</v>
      </c>
      <c r="K259" s="5">
        <v>185.7</v>
      </c>
      <c r="L259" s="5">
        <v>181.4</v>
      </c>
      <c r="M259" s="5">
        <f t="shared" si="3"/>
        <v>184.57499999999999</v>
      </c>
    </row>
    <row r="260" spans="2:13">
      <c r="B260" s="1" t="s">
        <v>274</v>
      </c>
      <c r="G260" s="7" t="s">
        <v>1614</v>
      </c>
      <c r="H260" s="3" t="s">
        <v>1615</v>
      </c>
      <c r="I260" s="5">
        <v>194.1</v>
      </c>
      <c r="J260" s="5">
        <v>190.9</v>
      </c>
      <c r="K260" s="5">
        <v>182.4</v>
      </c>
      <c r="L260" s="5">
        <v>184.3</v>
      </c>
      <c r="M260" s="5">
        <f t="shared" ref="M260:M323" si="4">AVERAGE(I260:L260)</f>
        <v>187.92500000000001</v>
      </c>
    </row>
    <row r="261" spans="2:13">
      <c r="B261" s="1" t="s">
        <v>275</v>
      </c>
      <c r="G261" s="7">
        <v>1112175</v>
      </c>
      <c r="H261" s="3" t="s">
        <v>1616</v>
      </c>
      <c r="I261" s="5">
        <v>194.1</v>
      </c>
      <c r="J261" s="5">
        <v>190.9</v>
      </c>
      <c r="K261" s="5">
        <v>182.4</v>
      </c>
      <c r="L261" s="5">
        <v>184.3</v>
      </c>
      <c r="M261" s="5">
        <f t="shared" si="4"/>
        <v>187.92500000000001</v>
      </c>
    </row>
    <row r="262" spans="2:13">
      <c r="B262" s="1" t="s">
        <v>276</v>
      </c>
      <c r="G262" s="7" t="s">
        <v>1617</v>
      </c>
      <c r="H262" s="3" t="s">
        <v>1618</v>
      </c>
      <c r="I262" s="5">
        <v>203.5</v>
      </c>
      <c r="J262" s="5">
        <v>199.2</v>
      </c>
      <c r="K262" s="5">
        <v>201.7</v>
      </c>
      <c r="L262" s="5">
        <v>195.7</v>
      </c>
      <c r="M262" s="5">
        <f t="shared" si="4"/>
        <v>200.02499999999998</v>
      </c>
    </row>
    <row r="263" spans="2:13">
      <c r="B263" s="1" t="s">
        <v>277</v>
      </c>
      <c r="G263" s="7">
        <v>1112180</v>
      </c>
      <c r="H263" s="3" t="s">
        <v>1619</v>
      </c>
      <c r="I263" s="5">
        <v>203.5</v>
      </c>
      <c r="J263" s="5">
        <v>199.2</v>
      </c>
      <c r="K263" s="5">
        <v>201.7</v>
      </c>
      <c r="L263" s="5">
        <v>195.7</v>
      </c>
      <c r="M263" s="5">
        <f t="shared" si="4"/>
        <v>200.02499999999998</v>
      </c>
    </row>
    <row r="264" spans="2:13">
      <c r="B264" s="1" t="s">
        <v>278</v>
      </c>
      <c r="G264" s="7" t="s">
        <v>1620</v>
      </c>
      <c r="H264" s="3" t="s">
        <v>1621</v>
      </c>
      <c r="I264" s="5">
        <v>123.3</v>
      </c>
      <c r="J264" s="5">
        <v>125.7</v>
      </c>
      <c r="K264" s="5">
        <v>121.1</v>
      </c>
      <c r="L264" s="5">
        <v>113.9</v>
      </c>
      <c r="M264" s="5">
        <f t="shared" si="4"/>
        <v>121</v>
      </c>
    </row>
    <row r="265" spans="2:13">
      <c r="B265" s="1" t="s">
        <v>279</v>
      </c>
      <c r="G265" s="7">
        <v>1112167</v>
      </c>
      <c r="H265" s="3" t="s">
        <v>1622</v>
      </c>
      <c r="I265" s="5">
        <v>123.3</v>
      </c>
      <c r="J265" s="5">
        <v>125.7</v>
      </c>
      <c r="K265" s="5">
        <v>121.1</v>
      </c>
      <c r="L265" s="5">
        <v>113.9</v>
      </c>
      <c r="M265" s="5">
        <f t="shared" si="4"/>
        <v>121</v>
      </c>
    </row>
    <row r="266" spans="2:13">
      <c r="B266" s="1" t="s">
        <v>280</v>
      </c>
      <c r="G266" s="7" t="s">
        <v>1623</v>
      </c>
      <c r="H266" s="3" t="s">
        <v>1624</v>
      </c>
      <c r="I266" s="5">
        <v>224.6</v>
      </c>
      <c r="J266" s="5">
        <v>218.3</v>
      </c>
      <c r="K266" s="5">
        <v>231.1</v>
      </c>
      <c r="L266" s="5">
        <v>221.1</v>
      </c>
      <c r="M266" s="5">
        <f t="shared" si="4"/>
        <v>223.77500000000001</v>
      </c>
    </row>
    <row r="267" spans="2:13">
      <c r="B267" s="1" t="s">
        <v>281</v>
      </c>
      <c r="G267" s="7">
        <v>1112179</v>
      </c>
      <c r="H267" s="3" t="s">
        <v>1625</v>
      </c>
      <c r="I267" s="5">
        <v>224.6</v>
      </c>
      <c r="J267" s="5">
        <v>218.3</v>
      </c>
      <c r="K267" s="5">
        <v>231.1</v>
      </c>
      <c r="L267" s="5">
        <v>221.1</v>
      </c>
      <c r="M267" s="5">
        <f t="shared" si="4"/>
        <v>223.77500000000001</v>
      </c>
    </row>
    <row r="268" spans="2:13">
      <c r="B268" s="1" t="s">
        <v>282</v>
      </c>
      <c r="G268" s="7" t="s">
        <v>1626</v>
      </c>
      <c r="H268" s="3" t="s">
        <v>1627</v>
      </c>
      <c r="I268" s="5">
        <v>177.3</v>
      </c>
      <c r="J268" s="5">
        <v>175.3</v>
      </c>
      <c r="K268" s="5">
        <v>173.9</v>
      </c>
      <c r="L268" s="5">
        <v>175.1</v>
      </c>
      <c r="M268" s="5">
        <f t="shared" si="4"/>
        <v>175.4</v>
      </c>
    </row>
    <row r="269" spans="2:13">
      <c r="B269" s="1" t="s">
        <v>283</v>
      </c>
      <c r="G269" s="7">
        <v>1112189</v>
      </c>
      <c r="H269" s="3" t="s">
        <v>1628</v>
      </c>
      <c r="I269" s="5">
        <v>157.19999999999999</v>
      </c>
      <c r="J269" s="5">
        <v>164.7</v>
      </c>
      <c r="K269" s="5">
        <v>157.4</v>
      </c>
      <c r="L269" s="5">
        <v>152.80000000000001</v>
      </c>
      <c r="M269" s="5">
        <f t="shared" si="4"/>
        <v>158.02499999999998</v>
      </c>
    </row>
    <row r="270" spans="2:13">
      <c r="B270" s="1" t="s">
        <v>284</v>
      </c>
      <c r="G270" s="7">
        <v>1112190</v>
      </c>
      <c r="H270" s="3" t="s">
        <v>1629</v>
      </c>
      <c r="I270" s="5">
        <v>188</v>
      </c>
      <c r="J270" s="5">
        <v>172.4</v>
      </c>
      <c r="K270" s="5">
        <v>178.6</v>
      </c>
      <c r="L270" s="5">
        <v>172.5</v>
      </c>
      <c r="M270" s="5">
        <f t="shared" si="4"/>
        <v>177.875</v>
      </c>
    </row>
    <row r="271" spans="2:13">
      <c r="B271" s="1" t="s">
        <v>285</v>
      </c>
      <c r="G271" s="7">
        <v>1112191</v>
      </c>
      <c r="H271" s="3" t="s">
        <v>1630</v>
      </c>
      <c r="I271" s="5">
        <v>188.3</v>
      </c>
      <c r="J271" s="5">
        <v>176.9</v>
      </c>
      <c r="K271" s="5">
        <v>183.1</v>
      </c>
      <c r="L271" s="5">
        <v>176.4</v>
      </c>
      <c r="M271" s="5">
        <f t="shared" si="4"/>
        <v>181.17500000000001</v>
      </c>
    </row>
    <row r="272" spans="2:13">
      <c r="B272" s="1" t="s">
        <v>286</v>
      </c>
      <c r="G272" s="7">
        <v>1112192</v>
      </c>
      <c r="H272" s="3" t="s">
        <v>1631</v>
      </c>
      <c r="I272" s="5">
        <v>144.80000000000001</v>
      </c>
      <c r="J272" s="5">
        <v>148.80000000000001</v>
      </c>
      <c r="K272" s="5">
        <v>147.19999999999999</v>
      </c>
      <c r="L272" s="5">
        <v>146</v>
      </c>
      <c r="M272" s="5">
        <f t="shared" si="4"/>
        <v>146.69999999999999</v>
      </c>
    </row>
    <row r="273" spans="2:13">
      <c r="B273" s="1" t="s">
        <v>287</v>
      </c>
      <c r="G273" s="7">
        <v>1112193</v>
      </c>
      <c r="H273" s="3" t="s">
        <v>1632</v>
      </c>
      <c r="I273" s="5">
        <v>169</v>
      </c>
      <c r="J273" s="5">
        <v>174.2</v>
      </c>
      <c r="K273" s="5">
        <v>178.9</v>
      </c>
      <c r="L273" s="5">
        <v>179.2</v>
      </c>
      <c r="M273" s="5">
        <f t="shared" si="4"/>
        <v>175.32499999999999</v>
      </c>
    </row>
    <row r="274" spans="2:13">
      <c r="B274" s="1" t="s">
        <v>288</v>
      </c>
      <c r="G274" s="7">
        <v>1112194</v>
      </c>
      <c r="H274" s="3" t="s">
        <v>1633</v>
      </c>
      <c r="I274" s="5">
        <v>163</v>
      </c>
      <c r="J274" s="5">
        <v>153.19999999999999</v>
      </c>
      <c r="K274" s="5">
        <v>150.9</v>
      </c>
      <c r="L274" s="5">
        <v>149.6</v>
      </c>
      <c r="M274" s="5">
        <f t="shared" si="4"/>
        <v>154.17500000000001</v>
      </c>
    </row>
    <row r="275" spans="2:13">
      <c r="B275" s="1" t="s">
        <v>289</v>
      </c>
      <c r="G275" s="7">
        <v>1112195</v>
      </c>
      <c r="H275" s="3" t="s">
        <v>1634</v>
      </c>
      <c r="I275" s="5">
        <v>157.4</v>
      </c>
      <c r="J275" s="5">
        <v>153.80000000000001</v>
      </c>
      <c r="K275" s="5">
        <v>155.4</v>
      </c>
      <c r="L275" s="5">
        <v>142.9</v>
      </c>
      <c r="M275" s="5">
        <f t="shared" si="4"/>
        <v>152.375</v>
      </c>
    </row>
    <row r="276" spans="2:13">
      <c r="B276" s="1" t="s">
        <v>290</v>
      </c>
      <c r="G276" s="7">
        <v>1112196</v>
      </c>
      <c r="H276" s="3" t="s">
        <v>1635</v>
      </c>
      <c r="I276" s="5">
        <v>164.7</v>
      </c>
      <c r="J276" s="5">
        <v>168.5</v>
      </c>
      <c r="K276" s="5">
        <v>172.2</v>
      </c>
      <c r="L276" s="5">
        <v>165.9</v>
      </c>
      <c r="M276" s="5">
        <f t="shared" si="4"/>
        <v>167.82499999999999</v>
      </c>
    </row>
    <row r="277" spans="2:13">
      <c r="B277" s="1" t="s">
        <v>291</v>
      </c>
      <c r="G277" s="7">
        <v>1112210</v>
      </c>
      <c r="H277" s="3" t="s">
        <v>1636</v>
      </c>
      <c r="I277" s="5">
        <v>194.4</v>
      </c>
      <c r="J277" s="5">
        <v>183.9</v>
      </c>
      <c r="K277" s="5">
        <v>183.9</v>
      </c>
      <c r="L277" s="5">
        <v>190.7</v>
      </c>
      <c r="M277" s="5">
        <f t="shared" si="4"/>
        <v>188.22500000000002</v>
      </c>
    </row>
    <row r="278" spans="2:13">
      <c r="B278" s="1" t="s">
        <v>292</v>
      </c>
      <c r="G278" s="7">
        <v>1112211</v>
      </c>
      <c r="H278" s="3" t="s">
        <v>1637</v>
      </c>
      <c r="I278" s="5">
        <v>182.5</v>
      </c>
      <c r="J278" s="5">
        <v>192.1</v>
      </c>
      <c r="K278" s="5">
        <v>193.6</v>
      </c>
      <c r="L278" s="5">
        <v>190.7</v>
      </c>
      <c r="M278" s="5">
        <f t="shared" si="4"/>
        <v>189.72500000000002</v>
      </c>
    </row>
    <row r="279" spans="2:13">
      <c r="B279" s="1" t="s">
        <v>293</v>
      </c>
      <c r="G279" s="7">
        <v>1112212</v>
      </c>
      <c r="H279" s="3" t="s">
        <v>1638</v>
      </c>
      <c r="I279" s="5">
        <v>190.3</v>
      </c>
      <c r="J279" s="5">
        <v>190.6</v>
      </c>
      <c r="K279" s="5">
        <v>177.5</v>
      </c>
      <c r="L279" s="5">
        <v>181.7</v>
      </c>
      <c r="M279" s="5">
        <f t="shared" si="4"/>
        <v>185.02499999999998</v>
      </c>
    </row>
    <row r="280" spans="2:13">
      <c r="B280" s="1" t="s">
        <v>294</v>
      </c>
      <c r="G280" s="7">
        <v>1112213</v>
      </c>
      <c r="H280" s="3" t="s">
        <v>1639</v>
      </c>
      <c r="I280" s="5">
        <v>187.2</v>
      </c>
      <c r="J280" s="5">
        <v>178.1</v>
      </c>
      <c r="K280" s="5">
        <v>173.4</v>
      </c>
      <c r="L280" s="5">
        <v>182</v>
      </c>
      <c r="M280" s="5">
        <f t="shared" si="4"/>
        <v>180.17499999999998</v>
      </c>
    </row>
    <row r="281" spans="2:13">
      <c r="B281" s="1" t="s">
        <v>295</v>
      </c>
      <c r="G281" s="7">
        <v>1112214</v>
      </c>
      <c r="H281" s="3" t="s">
        <v>1640</v>
      </c>
      <c r="I281" s="5">
        <v>165.8</v>
      </c>
      <c r="J281" s="5">
        <v>163.6</v>
      </c>
      <c r="K281" s="5">
        <v>167</v>
      </c>
      <c r="L281" s="5">
        <v>161.80000000000001</v>
      </c>
      <c r="M281" s="5">
        <f t="shared" si="4"/>
        <v>164.55</v>
      </c>
    </row>
    <row r="282" spans="2:13">
      <c r="B282" s="1" t="s">
        <v>296</v>
      </c>
      <c r="G282" s="7">
        <v>1112216</v>
      </c>
      <c r="H282" s="3" t="s">
        <v>1641</v>
      </c>
      <c r="I282" s="5">
        <v>184.5</v>
      </c>
      <c r="J282" s="5">
        <v>182.8</v>
      </c>
      <c r="K282" s="5">
        <v>181.8</v>
      </c>
      <c r="L282" s="5">
        <v>186.6</v>
      </c>
      <c r="M282" s="5">
        <f t="shared" si="4"/>
        <v>183.92500000000001</v>
      </c>
    </row>
    <row r="283" spans="2:13">
      <c r="B283" s="1" t="s">
        <v>297</v>
      </c>
      <c r="G283" s="7">
        <v>1112217</v>
      </c>
      <c r="H283" s="3" t="s">
        <v>1642</v>
      </c>
      <c r="I283" s="5">
        <v>196.8</v>
      </c>
      <c r="J283" s="5">
        <v>178</v>
      </c>
      <c r="K283" s="5">
        <v>182.6</v>
      </c>
      <c r="L283" s="5">
        <v>182.4</v>
      </c>
      <c r="M283" s="5">
        <f t="shared" si="4"/>
        <v>184.95</v>
      </c>
    </row>
    <row r="284" spans="2:13">
      <c r="B284" s="1" t="s">
        <v>298</v>
      </c>
      <c r="G284" s="7">
        <v>1112218</v>
      </c>
      <c r="H284" s="3" t="s">
        <v>1643</v>
      </c>
      <c r="I284" s="5">
        <v>194.7</v>
      </c>
      <c r="J284" s="5">
        <v>185.6</v>
      </c>
      <c r="K284" s="5">
        <v>189.4</v>
      </c>
      <c r="L284" s="5">
        <v>185.8</v>
      </c>
      <c r="M284" s="5">
        <f t="shared" si="4"/>
        <v>188.875</v>
      </c>
    </row>
    <row r="285" spans="2:13">
      <c r="B285" s="1" t="s">
        <v>299</v>
      </c>
      <c r="G285" s="7">
        <v>1112242</v>
      </c>
      <c r="H285" s="3" t="s">
        <v>1644</v>
      </c>
      <c r="I285" s="5">
        <v>185.7</v>
      </c>
      <c r="J285" s="5">
        <v>182.1</v>
      </c>
      <c r="K285" s="5">
        <v>187.3</v>
      </c>
      <c r="L285" s="5">
        <v>180.8</v>
      </c>
      <c r="M285" s="5">
        <f t="shared" si="4"/>
        <v>183.97499999999997</v>
      </c>
    </row>
    <row r="286" spans="2:13">
      <c r="B286" s="1" t="s">
        <v>300</v>
      </c>
      <c r="G286" s="7">
        <v>1112243</v>
      </c>
      <c r="H286" s="3" t="s">
        <v>1645</v>
      </c>
      <c r="I286" s="5">
        <v>171.9</v>
      </c>
      <c r="J286" s="5">
        <v>174.9</v>
      </c>
      <c r="K286" s="5">
        <v>170.4</v>
      </c>
      <c r="L286" s="5">
        <v>173.4</v>
      </c>
      <c r="M286" s="5">
        <f t="shared" si="4"/>
        <v>172.65</v>
      </c>
    </row>
    <row r="287" spans="2:13">
      <c r="B287" s="1" t="s">
        <v>301</v>
      </c>
      <c r="G287" s="7">
        <v>1112245</v>
      </c>
      <c r="H287" s="3" t="s">
        <v>1646</v>
      </c>
      <c r="I287" s="5">
        <v>156.9</v>
      </c>
      <c r="J287" s="5">
        <v>153.69999999999999</v>
      </c>
      <c r="K287" s="5">
        <v>154.6</v>
      </c>
      <c r="L287" s="5">
        <v>153.1</v>
      </c>
      <c r="M287" s="5">
        <f t="shared" si="4"/>
        <v>154.57500000000002</v>
      </c>
    </row>
    <row r="288" spans="2:13">
      <c r="B288" s="1" t="s">
        <v>302</v>
      </c>
      <c r="G288" s="7">
        <v>1112246</v>
      </c>
      <c r="H288" s="3" t="s">
        <v>1647</v>
      </c>
      <c r="I288" s="5">
        <v>182.9</v>
      </c>
      <c r="J288" s="5">
        <v>177.6</v>
      </c>
      <c r="K288" s="5">
        <v>174</v>
      </c>
      <c r="L288" s="5">
        <v>185.4</v>
      </c>
      <c r="M288" s="5">
        <f t="shared" si="4"/>
        <v>179.97499999999999</v>
      </c>
    </row>
    <row r="289" spans="2:13">
      <c r="B289" s="1" t="s">
        <v>303</v>
      </c>
      <c r="G289" s="7">
        <v>1112247</v>
      </c>
      <c r="H289" s="3" t="s">
        <v>1648</v>
      </c>
      <c r="I289" s="5">
        <v>174</v>
      </c>
      <c r="J289" s="5">
        <v>172.4</v>
      </c>
      <c r="K289" s="5">
        <v>169</v>
      </c>
      <c r="L289" s="5">
        <v>173.1</v>
      </c>
      <c r="M289" s="5">
        <f t="shared" si="4"/>
        <v>172.125</v>
      </c>
    </row>
    <row r="290" spans="2:13">
      <c r="B290" s="1" t="s">
        <v>304</v>
      </c>
      <c r="G290" s="7" t="s">
        <v>1649</v>
      </c>
      <c r="H290" s="3" t="s">
        <v>1650</v>
      </c>
      <c r="I290" s="5">
        <v>185.6</v>
      </c>
      <c r="J290" s="5">
        <v>184.8</v>
      </c>
      <c r="K290" s="5">
        <v>181</v>
      </c>
      <c r="L290" s="5">
        <v>181</v>
      </c>
      <c r="M290" s="5">
        <f t="shared" si="4"/>
        <v>183.1</v>
      </c>
    </row>
    <row r="291" spans="2:13">
      <c r="B291" s="1" t="s">
        <v>305</v>
      </c>
      <c r="G291" s="7">
        <v>1112188</v>
      </c>
      <c r="H291" s="3" t="s">
        <v>1651</v>
      </c>
      <c r="I291" s="5">
        <v>185.6</v>
      </c>
      <c r="J291" s="5">
        <v>184.8</v>
      </c>
      <c r="K291" s="5">
        <v>181</v>
      </c>
      <c r="L291" s="5">
        <v>181</v>
      </c>
      <c r="M291" s="5">
        <f t="shared" si="4"/>
        <v>183.1</v>
      </c>
    </row>
    <row r="292" spans="2:13">
      <c r="B292" s="1" t="s">
        <v>306</v>
      </c>
      <c r="G292" s="7" t="s">
        <v>1652</v>
      </c>
      <c r="H292" s="3" t="s">
        <v>1653</v>
      </c>
      <c r="I292" s="5">
        <v>211.3</v>
      </c>
      <c r="J292" s="5">
        <v>202.9</v>
      </c>
      <c r="K292" s="5">
        <v>196.4</v>
      </c>
      <c r="L292" s="5">
        <v>209.4</v>
      </c>
      <c r="M292" s="5">
        <f t="shared" si="4"/>
        <v>205</v>
      </c>
    </row>
    <row r="293" spans="2:13">
      <c r="B293" s="1" t="s">
        <v>307</v>
      </c>
      <c r="G293" s="7">
        <v>1112215</v>
      </c>
      <c r="H293" s="3" t="s">
        <v>1654</v>
      </c>
      <c r="I293" s="5">
        <v>211.3</v>
      </c>
      <c r="J293" s="5">
        <v>202.9</v>
      </c>
      <c r="K293" s="5">
        <v>196.4</v>
      </c>
      <c r="L293" s="5">
        <v>209.4</v>
      </c>
      <c r="M293" s="5">
        <f t="shared" si="4"/>
        <v>205</v>
      </c>
    </row>
    <row r="294" spans="2:13">
      <c r="B294" s="1" t="s">
        <v>308</v>
      </c>
      <c r="G294" s="7" t="s">
        <v>1655</v>
      </c>
      <c r="H294" s="3" t="s">
        <v>1656</v>
      </c>
      <c r="I294" s="5">
        <v>0</v>
      </c>
      <c r="J294" s="5">
        <v>0</v>
      </c>
      <c r="K294" s="5">
        <v>0</v>
      </c>
      <c r="L294" s="5">
        <v>0</v>
      </c>
      <c r="M294" s="5">
        <f t="shared" si="4"/>
        <v>0</v>
      </c>
    </row>
    <row r="295" spans="2:13">
      <c r="B295" s="1" t="s">
        <v>309</v>
      </c>
      <c r="G295" s="7" t="s">
        <v>1657</v>
      </c>
      <c r="H295" s="3" t="s">
        <v>1658</v>
      </c>
      <c r="I295" s="5">
        <v>0</v>
      </c>
      <c r="J295" s="5">
        <v>0</v>
      </c>
      <c r="K295" s="5">
        <v>0</v>
      </c>
      <c r="L295" s="5">
        <v>0</v>
      </c>
      <c r="M295" s="5">
        <f t="shared" si="4"/>
        <v>0</v>
      </c>
    </row>
    <row r="296" spans="2:13">
      <c r="B296" s="1" t="s">
        <v>310</v>
      </c>
      <c r="G296" s="7">
        <v>1116869</v>
      </c>
      <c r="H296" s="3" t="s">
        <v>1659</v>
      </c>
      <c r="I296" s="5">
        <v>0</v>
      </c>
      <c r="J296" s="5">
        <v>0</v>
      </c>
      <c r="K296" s="5">
        <v>0</v>
      </c>
      <c r="L296" s="5">
        <v>0</v>
      </c>
      <c r="M296" s="5">
        <f t="shared" si="4"/>
        <v>0</v>
      </c>
    </row>
    <row r="297" spans="2:13">
      <c r="B297" s="1" t="s">
        <v>311</v>
      </c>
      <c r="G297" s="7" t="s">
        <v>1660</v>
      </c>
      <c r="H297" s="3" t="s">
        <v>1661</v>
      </c>
      <c r="I297" s="5">
        <v>133.19999999999999</v>
      </c>
      <c r="J297" s="5">
        <v>132.69999999999999</v>
      </c>
      <c r="K297" s="5">
        <v>132.9</v>
      </c>
      <c r="L297" s="5">
        <v>134.1</v>
      </c>
      <c r="M297" s="5">
        <f t="shared" si="4"/>
        <v>133.22499999999999</v>
      </c>
    </row>
    <row r="298" spans="2:13">
      <c r="B298" s="1" t="s">
        <v>312</v>
      </c>
      <c r="G298" s="7" t="s">
        <v>1662</v>
      </c>
      <c r="H298" s="3" t="s">
        <v>1663</v>
      </c>
      <c r="I298" s="5">
        <v>86.9</v>
      </c>
      <c r="J298" s="5">
        <v>85.1</v>
      </c>
      <c r="K298" s="5">
        <v>87.4</v>
      </c>
      <c r="L298" s="5">
        <v>90.1</v>
      </c>
      <c r="M298" s="5">
        <f t="shared" si="4"/>
        <v>87.375</v>
      </c>
    </row>
    <row r="299" spans="2:13">
      <c r="B299" s="1" t="s">
        <v>313</v>
      </c>
      <c r="G299" s="7" t="s">
        <v>1664</v>
      </c>
      <c r="H299" s="3" t="s">
        <v>1665</v>
      </c>
      <c r="I299" s="5">
        <v>86.9</v>
      </c>
      <c r="J299" s="5">
        <v>85.1</v>
      </c>
      <c r="K299" s="5">
        <v>87.4</v>
      </c>
      <c r="L299" s="5">
        <v>90.1</v>
      </c>
      <c r="M299" s="5">
        <f t="shared" si="4"/>
        <v>87.375</v>
      </c>
    </row>
    <row r="300" spans="2:13">
      <c r="B300" s="2" t="s">
        <v>314</v>
      </c>
      <c r="G300" s="7">
        <v>1112833</v>
      </c>
      <c r="H300" s="3" t="s">
        <v>1666</v>
      </c>
      <c r="I300" s="5">
        <v>63.2</v>
      </c>
      <c r="J300" s="5">
        <v>61.5</v>
      </c>
      <c r="K300" s="5">
        <v>62.3</v>
      </c>
      <c r="L300" s="5">
        <v>65.099999999999994</v>
      </c>
      <c r="M300" s="5">
        <f t="shared" si="4"/>
        <v>63.024999999999999</v>
      </c>
    </row>
    <row r="301" spans="2:13">
      <c r="B301" s="1" t="s">
        <v>315</v>
      </c>
      <c r="G301" s="7">
        <v>1112834</v>
      </c>
      <c r="H301" s="3" t="s">
        <v>1667</v>
      </c>
      <c r="I301" s="5">
        <v>101.5</v>
      </c>
      <c r="J301" s="5">
        <v>102</v>
      </c>
      <c r="K301" s="5">
        <v>92.6</v>
      </c>
      <c r="L301" s="5">
        <v>97.3</v>
      </c>
      <c r="M301" s="5">
        <f t="shared" si="4"/>
        <v>98.350000000000009</v>
      </c>
    </row>
    <row r="302" spans="2:13">
      <c r="B302" s="1" t="s">
        <v>316</v>
      </c>
      <c r="G302" s="7">
        <v>1112835</v>
      </c>
      <c r="H302" s="3" t="s">
        <v>1668</v>
      </c>
      <c r="I302" s="5">
        <v>90.6</v>
      </c>
      <c r="J302" s="5">
        <v>85</v>
      </c>
      <c r="K302" s="5">
        <v>100.7</v>
      </c>
      <c r="L302" s="5">
        <v>101.5</v>
      </c>
      <c r="M302" s="5">
        <f t="shared" si="4"/>
        <v>94.45</v>
      </c>
    </row>
    <row r="303" spans="2:13">
      <c r="B303" s="1" t="s">
        <v>317</v>
      </c>
      <c r="G303" s="7" t="s">
        <v>1669</v>
      </c>
      <c r="H303" s="3" t="s">
        <v>1670</v>
      </c>
      <c r="I303" s="5">
        <v>154.1</v>
      </c>
      <c r="J303" s="5">
        <v>153.80000000000001</v>
      </c>
      <c r="K303" s="5">
        <v>150.69999999999999</v>
      </c>
      <c r="L303" s="5">
        <v>155.19999999999999</v>
      </c>
      <c r="M303" s="5">
        <f t="shared" si="4"/>
        <v>153.44999999999999</v>
      </c>
    </row>
    <row r="304" spans="2:13">
      <c r="B304" s="1" t="s">
        <v>318</v>
      </c>
      <c r="G304" s="7">
        <v>1112464</v>
      </c>
      <c r="H304" s="3" t="s">
        <v>1671</v>
      </c>
      <c r="I304" s="5">
        <v>160.5</v>
      </c>
      <c r="J304" s="5">
        <v>160.9</v>
      </c>
      <c r="K304" s="5">
        <v>158.80000000000001</v>
      </c>
      <c r="L304" s="5">
        <v>161.80000000000001</v>
      </c>
      <c r="M304" s="5">
        <f t="shared" si="4"/>
        <v>160.5</v>
      </c>
    </row>
    <row r="305" spans="2:13">
      <c r="B305" s="1" t="s">
        <v>319</v>
      </c>
      <c r="G305" s="7">
        <v>1112466</v>
      </c>
      <c r="H305" s="3" t="s">
        <v>1672</v>
      </c>
      <c r="I305" s="5">
        <v>172.7</v>
      </c>
      <c r="J305" s="5">
        <v>178.4</v>
      </c>
      <c r="K305" s="5">
        <v>171.6</v>
      </c>
      <c r="L305" s="5">
        <v>173</v>
      </c>
      <c r="M305" s="5">
        <f t="shared" si="4"/>
        <v>173.92500000000001</v>
      </c>
    </row>
    <row r="306" spans="2:13">
      <c r="B306" s="1" t="s">
        <v>320</v>
      </c>
      <c r="G306" s="7">
        <v>1112785</v>
      </c>
      <c r="H306" s="3" t="s">
        <v>1673</v>
      </c>
      <c r="I306" s="5">
        <v>157.6</v>
      </c>
      <c r="J306" s="5">
        <v>160.9</v>
      </c>
      <c r="K306" s="5">
        <v>162.69999999999999</v>
      </c>
      <c r="L306" s="5">
        <v>165</v>
      </c>
      <c r="M306" s="5">
        <f t="shared" si="4"/>
        <v>161.55000000000001</v>
      </c>
    </row>
    <row r="307" spans="2:13">
      <c r="B307" s="1" t="s">
        <v>321</v>
      </c>
      <c r="G307" s="7">
        <v>1112786</v>
      </c>
      <c r="H307" s="3" t="s">
        <v>1674</v>
      </c>
      <c r="I307" s="5">
        <v>198.6</v>
      </c>
      <c r="J307" s="5">
        <v>168.5</v>
      </c>
      <c r="K307" s="5">
        <v>163.9</v>
      </c>
      <c r="L307" s="5">
        <v>170.5</v>
      </c>
      <c r="M307" s="5">
        <f t="shared" si="4"/>
        <v>175.375</v>
      </c>
    </row>
    <row r="308" spans="2:13">
      <c r="B308" s="1" t="s">
        <v>322</v>
      </c>
      <c r="G308" s="7">
        <v>1112789</v>
      </c>
      <c r="H308" s="3" t="s">
        <v>1675</v>
      </c>
      <c r="I308" s="5">
        <v>202.1</v>
      </c>
      <c r="J308" s="5">
        <v>149.5</v>
      </c>
      <c r="K308" s="5">
        <v>168.2</v>
      </c>
      <c r="L308" s="5">
        <v>170.9</v>
      </c>
      <c r="M308" s="5">
        <f t="shared" si="4"/>
        <v>172.67499999999998</v>
      </c>
    </row>
    <row r="309" spans="2:13">
      <c r="B309" s="2" t="s">
        <v>323</v>
      </c>
      <c r="G309" s="7">
        <v>1112790</v>
      </c>
      <c r="H309" s="3" t="s">
        <v>1676</v>
      </c>
      <c r="I309" s="5">
        <v>148.30000000000001</v>
      </c>
      <c r="J309" s="5">
        <v>147</v>
      </c>
      <c r="K309" s="5">
        <v>152.9</v>
      </c>
      <c r="L309" s="5">
        <v>150</v>
      </c>
      <c r="M309" s="5">
        <f t="shared" si="4"/>
        <v>149.55000000000001</v>
      </c>
    </row>
    <row r="310" spans="2:13">
      <c r="B310" s="1" t="s">
        <v>324</v>
      </c>
      <c r="G310" s="7">
        <v>1112792</v>
      </c>
      <c r="H310" s="3" t="s">
        <v>1677</v>
      </c>
      <c r="I310" s="5">
        <v>152.69999999999999</v>
      </c>
      <c r="J310" s="5">
        <v>150.1</v>
      </c>
      <c r="K310" s="5">
        <v>154.80000000000001</v>
      </c>
      <c r="L310" s="5">
        <v>153.30000000000001</v>
      </c>
      <c r="M310" s="5">
        <f t="shared" si="4"/>
        <v>152.72499999999999</v>
      </c>
    </row>
    <row r="311" spans="2:13">
      <c r="B311" s="1" t="s">
        <v>325</v>
      </c>
      <c r="G311" s="7">
        <v>1112797</v>
      </c>
      <c r="H311" s="3" t="s">
        <v>1678</v>
      </c>
      <c r="I311" s="5">
        <v>149.4</v>
      </c>
      <c r="J311" s="5">
        <v>146.9</v>
      </c>
      <c r="K311" s="5">
        <v>124.8</v>
      </c>
      <c r="L311" s="5">
        <v>152</v>
      </c>
      <c r="M311" s="5">
        <f t="shared" si="4"/>
        <v>143.27500000000001</v>
      </c>
    </row>
    <row r="312" spans="2:13">
      <c r="B312" s="1" t="s">
        <v>326</v>
      </c>
      <c r="G312" s="7">
        <v>1112820</v>
      </c>
      <c r="H312" s="3" t="s">
        <v>1679</v>
      </c>
      <c r="I312" s="5">
        <v>163.69999999999999</v>
      </c>
      <c r="J312" s="5">
        <v>168.9</v>
      </c>
      <c r="K312" s="5">
        <v>174</v>
      </c>
      <c r="L312" s="5">
        <v>171.4</v>
      </c>
      <c r="M312" s="5">
        <f t="shared" si="4"/>
        <v>169.5</v>
      </c>
    </row>
    <row r="313" spans="2:13">
      <c r="B313" s="1" t="s">
        <v>327</v>
      </c>
      <c r="G313" s="7">
        <v>1116167</v>
      </c>
      <c r="H313" s="3" t="s">
        <v>1680</v>
      </c>
      <c r="I313" s="5">
        <v>142.9</v>
      </c>
      <c r="J313" s="5">
        <v>142.80000000000001</v>
      </c>
      <c r="K313" s="5">
        <v>142</v>
      </c>
      <c r="L313" s="5">
        <v>142.30000000000001</v>
      </c>
      <c r="M313" s="5">
        <f t="shared" si="4"/>
        <v>142.5</v>
      </c>
    </row>
    <row r="314" spans="2:13">
      <c r="B314" s="1" t="s">
        <v>328</v>
      </c>
      <c r="G314" s="7" t="s">
        <v>1681</v>
      </c>
      <c r="H314" s="3" t="s">
        <v>1682</v>
      </c>
      <c r="I314" s="5">
        <v>136</v>
      </c>
      <c r="J314" s="5">
        <v>137.5</v>
      </c>
      <c r="K314" s="5">
        <v>136.69999999999999</v>
      </c>
      <c r="L314" s="5">
        <v>137</v>
      </c>
      <c r="M314" s="5">
        <f t="shared" si="4"/>
        <v>136.80000000000001</v>
      </c>
    </row>
    <row r="315" spans="2:13">
      <c r="B315" s="1" t="s">
        <v>329</v>
      </c>
      <c r="G315" s="7">
        <v>1112823</v>
      </c>
      <c r="H315" s="3" t="s">
        <v>1683</v>
      </c>
      <c r="I315" s="5">
        <v>154.6</v>
      </c>
      <c r="J315" s="5">
        <v>156.9</v>
      </c>
      <c r="K315" s="5">
        <v>155</v>
      </c>
      <c r="L315" s="5">
        <v>155.4</v>
      </c>
      <c r="M315" s="5">
        <f t="shared" si="4"/>
        <v>155.47499999999999</v>
      </c>
    </row>
    <row r="316" spans="2:13">
      <c r="B316" s="1" t="s">
        <v>330</v>
      </c>
      <c r="G316" s="7" t="s">
        <v>1684</v>
      </c>
      <c r="H316" s="3" t="s">
        <v>1685</v>
      </c>
      <c r="I316" s="5">
        <v>174.3</v>
      </c>
      <c r="J316" s="5">
        <v>172.3</v>
      </c>
      <c r="K316" s="5">
        <v>170.6</v>
      </c>
      <c r="L316" s="5">
        <v>181.9</v>
      </c>
      <c r="M316" s="5">
        <f t="shared" si="4"/>
        <v>174.77500000000001</v>
      </c>
    </row>
    <row r="317" spans="2:13">
      <c r="B317" s="1" t="s">
        <v>331</v>
      </c>
      <c r="G317" s="7">
        <v>1112818</v>
      </c>
      <c r="H317" s="3" t="s">
        <v>1686</v>
      </c>
      <c r="I317" s="5">
        <v>174.3</v>
      </c>
      <c r="J317" s="5">
        <v>172.3</v>
      </c>
      <c r="K317" s="5">
        <v>170.6</v>
      </c>
      <c r="L317" s="5">
        <v>181.9</v>
      </c>
      <c r="M317" s="5">
        <f t="shared" si="4"/>
        <v>174.77500000000001</v>
      </c>
    </row>
    <row r="318" spans="2:13">
      <c r="B318" s="1" t="s">
        <v>332</v>
      </c>
      <c r="G318" s="7" t="s">
        <v>1687</v>
      </c>
      <c r="H318" s="3" t="s">
        <v>1688</v>
      </c>
      <c r="I318" s="5">
        <v>157.69999999999999</v>
      </c>
      <c r="J318" s="5">
        <v>161.1</v>
      </c>
      <c r="K318" s="5">
        <v>157.6</v>
      </c>
      <c r="L318" s="5">
        <v>160.9</v>
      </c>
      <c r="M318" s="5">
        <f t="shared" si="4"/>
        <v>159.32499999999999</v>
      </c>
    </row>
    <row r="319" spans="2:13">
      <c r="B319" s="1" t="s">
        <v>333</v>
      </c>
      <c r="G319" s="7">
        <v>1112821</v>
      </c>
      <c r="H319" s="3" t="s">
        <v>1689</v>
      </c>
      <c r="I319" s="5">
        <v>157.69999999999999</v>
      </c>
      <c r="J319" s="5">
        <v>161.1</v>
      </c>
      <c r="K319" s="5">
        <v>157.6</v>
      </c>
      <c r="L319" s="5">
        <v>160.9</v>
      </c>
      <c r="M319" s="5">
        <f t="shared" si="4"/>
        <v>159.32499999999999</v>
      </c>
    </row>
    <row r="320" spans="2:13">
      <c r="B320" s="1" t="s">
        <v>334</v>
      </c>
      <c r="G320" s="7" t="s">
        <v>1690</v>
      </c>
      <c r="H320" s="3" t="s">
        <v>1691</v>
      </c>
      <c r="I320" s="5">
        <v>140.30000000000001</v>
      </c>
      <c r="J320" s="5">
        <v>141.4</v>
      </c>
      <c r="K320" s="5">
        <v>142.19999999999999</v>
      </c>
      <c r="L320" s="5">
        <v>142.80000000000001</v>
      </c>
      <c r="M320" s="5">
        <f t="shared" si="4"/>
        <v>141.67500000000001</v>
      </c>
    </row>
    <row r="321" spans="2:13">
      <c r="B321" s="1" t="s">
        <v>335</v>
      </c>
      <c r="G321" s="7">
        <v>1112787</v>
      </c>
      <c r="H321" s="3" t="s">
        <v>1692</v>
      </c>
      <c r="I321" s="5">
        <v>125.5</v>
      </c>
      <c r="J321" s="5">
        <v>129.69999999999999</v>
      </c>
      <c r="K321" s="5">
        <v>129</v>
      </c>
      <c r="L321" s="5">
        <v>128.30000000000001</v>
      </c>
      <c r="M321" s="5">
        <f t="shared" si="4"/>
        <v>128.125</v>
      </c>
    </row>
    <row r="322" spans="2:13">
      <c r="B322" s="1" t="s">
        <v>336</v>
      </c>
      <c r="G322" s="7">
        <v>1112788</v>
      </c>
      <c r="H322" s="3" t="s">
        <v>1693</v>
      </c>
      <c r="I322" s="5">
        <v>160.30000000000001</v>
      </c>
      <c r="J322" s="5">
        <v>157.19999999999999</v>
      </c>
      <c r="K322" s="5">
        <v>163.5</v>
      </c>
      <c r="L322" s="5">
        <v>163.30000000000001</v>
      </c>
      <c r="M322" s="5">
        <f t="shared" si="4"/>
        <v>161.07499999999999</v>
      </c>
    </row>
    <row r="323" spans="2:13">
      <c r="B323" s="1" t="s">
        <v>337</v>
      </c>
      <c r="G323" s="7">
        <v>1112791</v>
      </c>
      <c r="H323" s="3" t="s">
        <v>1694</v>
      </c>
      <c r="I323" s="5">
        <v>145.5</v>
      </c>
      <c r="J323" s="5">
        <v>149.69999999999999</v>
      </c>
      <c r="K323" s="5">
        <v>151.5</v>
      </c>
      <c r="L323" s="5">
        <v>158.6</v>
      </c>
      <c r="M323" s="5">
        <f t="shared" si="4"/>
        <v>151.32499999999999</v>
      </c>
    </row>
    <row r="324" spans="2:13">
      <c r="B324" s="1" t="s">
        <v>338</v>
      </c>
      <c r="G324" s="7">
        <v>1112793</v>
      </c>
      <c r="H324" s="3" t="s">
        <v>1695</v>
      </c>
      <c r="I324" s="5">
        <v>151.19999999999999</v>
      </c>
      <c r="J324" s="5">
        <v>142.5</v>
      </c>
      <c r="K324" s="5">
        <v>154.9</v>
      </c>
      <c r="L324" s="5">
        <v>152.5</v>
      </c>
      <c r="M324" s="5">
        <f t="shared" ref="M324:M387" si="5">AVERAGE(I324:L324)</f>
        <v>150.27500000000001</v>
      </c>
    </row>
    <row r="325" spans="2:13">
      <c r="B325" s="1" t="s">
        <v>339</v>
      </c>
      <c r="G325" s="7">
        <v>1112794</v>
      </c>
      <c r="H325" s="3" t="s">
        <v>1696</v>
      </c>
      <c r="I325" s="5">
        <v>144.19999999999999</v>
      </c>
      <c r="J325" s="5">
        <v>147.30000000000001</v>
      </c>
      <c r="K325" s="5">
        <v>150</v>
      </c>
      <c r="L325" s="5">
        <v>149.30000000000001</v>
      </c>
      <c r="M325" s="5">
        <f t="shared" si="5"/>
        <v>147.69999999999999</v>
      </c>
    </row>
    <row r="326" spans="2:13">
      <c r="B326" s="1" t="s">
        <v>340</v>
      </c>
      <c r="G326" s="7">
        <v>1112799</v>
      </c>
      <c r="H326" s="3" t="s">
        <v>1697</v>
      </c>
      <c r="I326" s="5">
        <v>170.1</v>
      </c>
      <c r="J326" s="5">
        <v>166.3</v>
      </c>
      <c r="K326" s="5">
        <v>168.2</v>
      </c>
      <c r="L326" s="5">
        <v>175.1</v>
      </c>
      <c r="M326" s="5">
        <f t="shared" si="5"/>
        <v>169.92499999999998</v>
      </c>
    </row>
    <row r="327" spans="2:13">
      <c r="B327" s="1" t="s">
        <v>341</v>
      </c>
      <c r="G327" s="7">
        <v>1112801</v>
      </c>
      <c r="H327" s="3" t="s">
        <v>1698</v>
      </c>
      <c r="I327" s="5">
        <v>155.69999999999999</v>
      </c>
      <c r="J327" s="5">
        <v>159.6</v>
      </c>
      <c r="K327" s="5">
        <v>160.9</v>
      </c>
      <c r="L327" s="5">
        <v>158.5</v>
      </c>
      <c r="M327" s="5">
        <f t="shared" si="5"/>
        <v>158.67499999999998</v>
      </c>
    </row>
    <row r="328" spans="2:13">
      <c r="B328" s="1" t="s">
        <v>342</v>
      </c>
      <c r="G328" s="7">
        <v>1112805</v>
      </c>
      <c r="H328" s="3" t="s">
        <v>1699</v>
      </c>
      <c r="I328" s="5">
        <v>150.30000000000001</v>
      </c>
      <c r="J328" s="5">
        <v>154.19999999999999</v>
      </c>
      <c r="K328" s="5">
        <v>159.19999999999999</v>
      </c>
      <c r="L328" s="5">
        <v>150.30000000000001</v>
      </c>
      <c r="M328" s="5">
        <f t="shared" si="5"/>
        <v>153.5</v>
      </c>
    </row>
    <row r="329" spans="2:13">
      <c r="B329" s="1" t="s">
        <v>343</v>
      </c>
      <c r="G329" s="7">
        <v>1112807</v>
      </c>
      <c r="H329" s="3" t="s">
        <v>1700</v>
      </c>
      <c r="I329" s="5">
        <v>157.69999999999999</v>
      </c>
      <c r="J329" s="5">
        <v>161.19999999999999</v>
      </c>
      <c r="K329" s="5">
        <v>150.30000000000001</v>
      </c>
      <c r="L329" s="5">
        <v>161.9</v>
      </c>
      <c r="M329" s="5">
        <f t="shared" si="5"/>
        <v>157.77500000000001</v>
      </c>
    </row>
    <row r="330" spans="2:13">
      <c r="B330" s="1" t="s">
        <v>344</v>
      </c>
      <c r="G330" s="7">
        <v>1112809</v>
      </c>
      <c r="H330" s="3" t="s">
        <v>1701</v>
      </c>
      <c r="I330" s="5">
        <v>144.69999999999999</v>
      </c>
      <c r="J330" s="5">
        <v>164.7</v>
      </c>
      <c r="K330" s="5">
        <v>162</v>
      </c>
      <c r="L330" s="5">
        <v>151.6</v>
      </c>
      <c r="M330" s="5">
        <f t="shared" si="5"/>
        <v>155.75</v>
      </c>
    </row>
    <row r="331" spans="2:13">
      <c r="B331" s="1" t="s">
        <v>345</v>
      </c>
      <c r="G331" s="7">
        <v>1112810</v>
      </c>
      <c r="H331" s="3" t="s">
        <v>1702</v>
      </c>
      <c r="I331" s="5">
        <v>145.6</v>
      </c>
      <c r="J331" s="5">
        <v>144.6</v>
      </c>
      <c r="K331" s="5">
        <v>145.5</v>
      </c>
      <c r="L331" s="5">
        <v>142.4</v>
      </c>
      <c r="M331" s="5">
        <f t="shared" si="5"/>
        <v>144.52500000000001</v>
      </c>
    </row>
    <row r="332" spans="2:13">
      <c r="B332" s="1" t="s">
        <v>346</v>
      </c>
      <c r="G332" s="7" t="s">
        <v>1703</v>
      </c>
      <c r="H332" s="3" t="s">
        <v>1704</v>
      </c>
      <c r="I332" s="5">
        <v>158.1</v>
      </c>
      <c r="J332" s="5">
        <v>147.69999999999999</v>
      </c>
      <c r="K332" s="5">
        <v>149.69999999999999</v>
      </c>
      <c r="L332" s="5">
        <v>157.5</v>
      </c>
      <c r="M332" s="5">
        <f t="shared" si="5"/>
        <v>153.25</v>
      </c>
    </row>
    <row r="333" spans="2:13">
      <c r="B333" s="1" t="s">
        <v>347</v>
      </c>
      <c r="G333" s="7">
        <v>1112812</v>
      </c>
      <c r="H333" s="3" t="s">
        <v>1705</v>
      </c>
      <c r="I333" s="5">
        <v>158.1</v>
      </c>
      <c r="J333" s="5">
        <v>147.69999999999999</v>
      </c>
      <c r="K333" s="5">
        <v>149.69999999999999</v>
      </c>
      <c r="L333" s="5">
        <v>157.5</v>
      </c>
      <c r="M333" s="5">
        <f t="shared" si="5"/>
        <v>153.25</v>
      </c>
    </row>
    <row r="334" spans="2:13">
      <c r="B334" s="1" t="s">
        <v>348</v>
      </c>
      <c r="G334" s="7" t="s">
        <v>1706</v>
      </c>
      <c r="H334" s="3" t="s">
        <v>1707</v>
      </c>
      <c r="I334" s="5">
        <v>135.30000000000001</v>
      </c>
      <c r="J334" s="5">
        <v>133.5</v>
      </c>
      <c r="K334" s="5">
        <v>135</v>
      </c>
      <c r="L334" s="5">
        <v>139.9</v>
      </c>
      <c r="M334" s="5">
        <f t="shared" si="5"/>
        <v>135.92500000000001</v>
      </c>
    </row>
    <row r="335" spans="2:13">
      <c r="B335" s="1" t="s">
        <v>349</v>
      </c>
      <c r="G335" s="7">
        <v>1112811</v>
      </c>
      <c r="H335" s="3" t="s">
        <v>1708</v>
      </c>
      <c r="I335" s="5">
        <v>135.30000000000001</v>
      </c>
      <c r="J335" s="5">
        <v>133.5</v>
      </c>
      <c r="K335" s="5">
        <v>135</v>
      </c>
      <c r="L335" s="5">
        <v>139.9</v>
      </c>
      <c r="M335" s="5">
        <f t="shared" si="5"/>
        <v>135.92500000000001</v>
      </c>
    </row>
    <row r="336" spans="2:13">
      <c r="B336" s="1" t="s">
        <v>350</v>
      </c>
      <c r="G336" s="7" t="s">
        <v>1709</v>
      </c>
      <c r="H336" s="3" t="s">
        <v>1710</v>
      </c>
      <c r="I336" s="5">
        <v>157.19999999999999</v>
      </c>
      <c r="J336" s="5">
        <v>158.69999999999999</v>
      </c>
      <c r="K336" s="5">
        <v>157</v>
      </c>
      <c r="L336" s="5">
        <v>153.19999999999999</v>
      </c>
      <c r="M336" s="5">
        <f t="shared" si="5"/>
        <v>156.52499999999998</v>
      </c>
    </row>
    <row r="337" spans="2:13">
      <c r="B337" s="1" t="s">
        <v>351</v>
      </c>
      <c r="G337" s="7">
        <v>1112800</v>
      </c>
      <c r="H337" s="3" t="s">
        <v>1711</v>
      </c>
      <c r="I337" s="5">
        <v>144.1</v>
      </c>
      <c r="J337" s="5">
        <v>144.5</v>
      </c>
      <c r="K337" s="5">
        <v>148.30000000000001</v>
      </c>
      <c r="L337" s="5">
        <v>146.4</v>
      </c>
      <c r="M337" s="5">
        <f t="shared" si="5"/>
        <v>145.82500000000002</v>
      </c>
    </row>
    <row r="338" spans="2:13">
      <c r="B338" s="1" t="s">
        <v>352</v>
      </c>
      <c r="G338" s="7">
        <v>1112802</v>
      </c>
      <c r="H338" s="3" t="s">
        <v>1712</v>
      </c>
      <c r="I338" s="5">
        <v>156.1</v>
      </c>
      <c r="J338" s="5">
        <v>159.69999999999999</v>
      </c>
      <c r="K338" s="5">
        <v>160.30000000000001</v>
      </c>
      <c r="L338" s="5">
        <v>162.5</v>
      </c>
      <c r="M338" s="5">
        <f t="shared" si="5"/>
        <v>159.64999999999998</v>
      </c>
    </row>
    <row r="339" spans="2:13">
      <c r="B339" s="1" t="s">
        <v>353</v>
      </c>
      <c r="G339" s="7">
        <v>1112803</v>
      </c>
      <c r="H339" s="3" t="s">
        <v>1713</v>
      </c>
      <c r="I339" s="5">
        <v>172.3</v>
      </c>
      <c r="J339" s="5">
        <v>168.7</v>
      </c>
      <c r="K339" s="5">
        <v>195.8</v>
      </c>
      <c r="L339" s="5">
        <v>159.6</v>
      </c>
      <c r="M339" s="5">
        <f t="shared" si="5"/>
        <v>174.1</v>
      </c>
    </row>
    <row r="340" spans="2:13">
      <c r="B340" s="1" t="s">
        <v>354</v>
      </c>
      <c r="G340" s="7">
        <v>1112955</v>
      </c>
      <c r="H340" s="3" t="s">
        <v>1714</v>
      </c>
      <c r="I340" s="5">
        <v>161.9</v>
      </c>
      <c r="J340" s="5">
        <v>162.5</v>
      </c>
      <c r="K340" s="5">
        <v>169.6</v>
      </c>
      <c r="L340" s="5">
        <v>163</v>
      </c>
      <c r="M340" s="5">
        <f t="shared" si="5"/>
        <v>164.25</v>
      </c>
    </row>
    <row r="341" spans="2:13">
      <c r="B341" s="1" t="s">
        <v>355</v>
      </c>
      <c r="G341" s="7">
        <v>1112959</v>
      </c>
      <c r="H341" s="3" t="s">
        <v>1715</v>
      </c>
      <c r="I341" s="5">
        <v>153.4</v>
      </c>
      <c r="J341" s="5">
        <v>146.69999999999999</v>
      </c>
      <c r="K341" s="5">
        <v>153.4</v>
      </c>
      <c r="L341" s="5">
        <v>154.5</v>
      </c>
      <c r="M341" s="5">
        <f t="shared" si="5"/>
        <v>152</v>
      </c>
    </row>
    <row r="342" spans="2:13">
      <c r="B342" s="1" t="s">
        <v>356</v>
      </c>
      <c r="G342" s="7">
        <v>1112961</v>
      </c>
      <c r="H342" s="3" t="s">
        <v>1716</v>
      </c>
      <c r="I342" s="5">
        <v>142.4</v>
      </c>
      <c r="J342" s="5">
        <v>142.6</v>
      </c>
      <c r="K342" s="5">
        <v>146.19999999999999</v>
      </c>
      <c r="L342" s="5">
        <v>115.9</v>
      </c>
      <c r="M342" s="5">
        <f t="shared" si="5"/>
        <v>136.77500000000001</v>
      </c>
    </row>
    <row r="343" spans="2:13">
      <c r="B343" s="1" t="s">
        <v>357</v>
      </c>
      <c r="G343" s="7">
        <v>1112963</v>
      </c>
      <c r="H343" s="3" t="s">
        <v>1717</v>
      </c>
      <c r="I343" s="5">
        <v>151.6</v>
      </c>
      <c r="J343" s="5">
        <v>156.6</v>
      </c>
      <c r="K343" s="5">
        <v>125.6</v>
      </c>
      <c r="L343" s="5">
        <v>154</v>
      </c>
      <c r="M343" s="5">
        <f t="shared" si="5"/>
        <v>146.94999999999999</v>
      </c>
    </row>
    <row r="344" spans="2:13">
      <c r="B344" s="1" t="s">
        <v>358</v>
      </c>
      <c r="G344" s="7">
        <v>1112965</v>
      </c>
      <c r="H344" s="3" t="s">
        <v>1718</v>
      </c>
      <c r="I344" s="5">
        <v>170.8</v>
      </c>
      <c r="J344" s="5">
        <v>167.2</v>
      </c>
      <c r="K344" s="5">
        <v>164.7</v>
      </c>
      <c r="L344" s="5">
        <v>169.1</v>
      </c>
      <c r="M344" s="5">
        <f t="shared" si="5"/>
        <v>167.95</v>
      </c>
    </row>
    <row r="345" spans="2:13">
      <c r="B345" s="1" t="s">
        <v>359</v>
      </c>
      <c r="G345" s="7">
        <v>1112981</v>
      </c>
      <c r="H345" s="3" t="s">
        <v>1719</v>
      </c>
      <c r="I345" s="5">
        <v>164</v>
      </c>
      <c r="J345" s="5">
        <v>162.5</v>
      </c>
      <c r="K345" s="5">
        <v>159.30000000000001</v>
      </c>
      <c r="L345" s="5">
        <v>160.80000000000001</v>
      </c>
      <c r="M345" s="5">
        <f t="shared" si="5"/>
        <v>161.65</v>
      </c>
    </row>
    <row r="346" spans="2:13">
      <c r="B346" s="1" t="s">
        <v>360</v>
      </c>
      <c r="G346" s="7">
        <v>1112985</v>
      </c>
      <c r="H346" s="3" t="s">
        <v>1720</v>
      </c>
      <c r="I346" s="5">
        <v>164.4</v>
      </c>
      <c r="J346" s="5">
        <v>169.2</v>
      </c>
      <c r="K346" s="5">
        <v>172.8</v>
      </c>
      <c r="L346" s="5">
        <v>170.5</v>
      </c>
      <c r="M346" s="5">
        <f t="shared" si="5"/>
        <v>169.22500000000002</v>
      </c>
    </row>
    <row r="347" spans="2:13">
      <c r="B347" s="1" t="s">
        <v>361</v>
      </c>
      <c r="G347" s="7" t="s">
        <v>1721</v>
      </c>
      <c r="H347" s="3" t="s">
        <v>1722</v>
      </c>
      <c r="I347" s="5">
        <v>156.5</v>
      </c>
      <c r="J347" s="5">
        <v>155.19999999999999</v>
      </c>
      <c r="K347" s="5">
        <v>156.19999999999999</v>
      </c>
      <c r="L347" s="5">
        <v>128</v>
      </c>
      <c r="M347" s="5">
        <f t="shared" si="5"/>
        <v>148.97499999999999</v>
      </c>
    </row>
    <row r="348" spans="2:13">
      <c r="B348" s="1" t="s">
        <v>362</v>
      </c>
      <c r="G348" s="7">
        <v>1112975</v>
      </c>
      <c r="H348" s="3" t="s">
        <v>1723</v>
      </c>
      <c r="I348" s="5">
        <v>156.5</v>
      </c>
      <c r="J348" s="5">
        <v>155.19999999999999</v>
      </c>
      <c r="K348" s="5">
        <v>156.19999999999999</v>
      </c>
      <c r="L348" s="5">
        <v>128</v>
      </c>
      <c r="M348" s="5">
        <f t="shared" si="5"/>
        <v>148.97499999999999</v>
      </c>
    </row>
    <row r="349" spans="2:13">
      <c r="B349" s="1" t="s">
        <v>363</v>
      </c>
      <c r="G349" s="7" t="s">
        <v>1724</v>
      </c>
      <c r="H349" s="3" t="s">
        <v>1725</v>
      </c>
      <c r="I349" s="5">
        <v>153.5</v>
      </c>
      <c r="J349" s="5">
        <v>158.80000000000001</v>
      </c>
      <c r="K349" s="5">
        <v>158.19999999999999</v>
      </c>
      <c r="L349" s="5">
        <v>158</v>
      </c>
      <c r="M349" s="5">
        <f t="shared" si="5"/>
        <v>157.125</v>
      </c>
    </row>
    <row r="350" spans="2:13">
      <c r="B350" s="1" t="s">
        <v>364</v>
      </c>
      <c r="G350" s="7">
        <v>1112958</v>
      </c>
      <c r="H350" s="3" t="s">
        <v>1726</v>
      </c>
      <c r="I350" s="5">
        <v>153.5</v>
      </c>
      <c r="J350" s="5">
        <v>158.80000000000001</v>
      </c>
      <c r="K350" s="5">
        <v>158.19999999999999</v>
      </c>
      <c r="L350" s="5">
        <v>158</v>
      </c>
      <c r="M350" s="5">
        <f t="shared" si="5"/>
        <v>157.125</v>
      </c>
    </row>
    <row r="351" spans="2:13">
      <c r="B351" s="1" t="s">
        <v>365</v>
      </c>
      <c r="G351" s="7" t="s">
        <v>1727</v>
      </c>
      <c r="H351" s="3" t="s">
        <v>1728</v>
      </c>
      <c r="I351" s="5">
        <v>162.6</v>
      </c>
      <c r="J351" s="5">
        <v>168.5</v>
      </c>
      <c r="K351" s="5">
        <v>157.30000000000001</v>
      </c>
      <c r="L351" s="5">
        <v>145.4</v>
      </c>
      <c r="M351" s="5">
        <f t="shared" si="5"/>
        <v>158.45000000000002</v>
      </c>
    </row>
    <row r="352" spans="2:13">
      <c r="B352" s="1" t="s">
        <v>366</v>
      </c>
      <c r="G352" s="7">
        <v>1112964</v>
      </c>
      <c r="H352" s="3" t="s">
        <v>1729</v>
      </c>
      <c r="I352" s="5">
        <v>162.6</v>
      </c>
      <c r="J352" s="5">
        <v>168.5</v>
      </c>
      <c r="K352" s="5">
        <v>157.30000000000001</v>
      </c>
      <c r="L352" s="5">
        <v>145.4</v>
      </c>
      <c r="M352" s="5">
        <f t="shared" si="5"/>
        <v>158.45000000000002</v>
      </c>
    </row>
    <row r="353" spans="2:13">
      <c r="B353" s="1" t="s">
        <v>367</v>
      </c>
      <c r="G353" s="7" t="s">
        <v>1730</v>
      </c>
      <c r="H353" s="3" t="s">
        <v>1731</v>
      </c>
      <c r="I353" s="5">
        <v>0</v>
      </c>
      <c r="J353" s="5">
        <v>0</v>
      </c>
      <c r="K353" s="5">
        <v>0</v>
      </c>
      <c r="L353" s="5">
        <v>0</v>
      </c>
      <c r="M353" s="5">
        <f t="shared" si="5"/>
        <v>0</v>
      </c>
    </row>
    <row r="354" spans="2:13">
      <c r="B354" s="1" t="s">
        <v>368</v>
      </c>
      <c r="G354" s="7" t="s">
        <v>1732</v>
      </c>
      <c r="H354" s="3" t="s">
        <v>1733</v>
      </c>
      <c r="I354" s="5">
        <v>0</v>
      </c>
      <c r="J354" s="5">
        <v>0</v>
      </c>
      <c r="K354" s="5">
        <v>0</v>
      </c>
      <c r="L354" s="5">
        <v>0</v>
      </c>
      <c r="M354" s="5">
        <f t="shared" si="5"/>
        <v>0</v>
      </c>
    </row>
    <row r="355" spans="2:13">
      <c r="B355" s="1" t="s">
        <v>369</v>
      </c>
      <c r="G355" s="7">
        <v>1116871</v>
      </c>
      <c r="H355" s="3" t="s">
        <v>1734</v>
      </c>
      <c r="I355" s="5">
        <v>0</v>
      </c>
      <c r="J355" s="5">
        <v>0</v>
      </c>
      <c r="K355" s="5">
        <v>0</v>
      </c>
      <c r="L355" s="5">
        <v>0</v>
      </c>
      <c r="M355" s="5">
        <f t="shared" si="5"/>
        <v>0</v>
      </c>
    </row>
    <row r="356" spans="2:13">
      <c r="B356" s="1" t="s">
        <v>370</v>
      </c>
      <c r="G356" s="7" t="s">
        <v>1735</v>
      </c>
      <c r="H356" s="3" t="s">
        <v>1736</v>
      </c>
      <c r="I356" s="5">
        <v>132.80000000000001</v>
      </c>
      <c r="J356" s="5">
        <v>139.4</v>
      </c>
      <c r="K356" s="5">
        <v>132.9</v>
      </c>
      <c r="L356" s="5">
        <v>134.19999999999999</v>
      </c>
      <c r="M356" s="5">
        <f t="shared" si="5"/>
        <v>134.82499999999999</v>
      </c>
    </row>
    <row r="357" spans="2:13">
      <c r="B357" s="1" t="s">
        <v>371</v>
      </c>
      <c r="G357" s="7" t="s">
        <v>1737</v>
      </c>
      <c r="H357" s="3" t="s">
        <v>1738</v>
      </c>
      <c r="I357" s="5">
        <v>91.1</v>
      </c>
      <c r="J357" s="5">
        <v>104.6</v>
      </c>
      <c r="K357" s="5">
        <v>93.9</v>
      </c>
      <c r="L357" s="5">
        <v>96.2</v>
      </c>
      <c r="M357" s="5">
        <f t="shared" si="5"/>
        <v>96.45</v>
      </c>
    </row>
    <row r="358" spans="2:13">
      <c r="B358" s="1" t="s">
        <v>372</v>
      </c>
      <c r="G358" s="7" t="s">
        <v>1739</v>
      </c>
      <c r="H358" s="3" t="s">
        <v>1740</v>
      </c>
      <c r="I358" s="5">
        <v>91.1</v>
      </c>
      <c r="J358" s="5">
        <v>104.6</v>
      </c>
      <c r="K358" s="5">
        <v>93.9</v>
      </c>
      <c r="L358" s="5">
        <v>96.2</v>
      </c>
      <c r="M358" s="5">
        <f t="shared" si="5"/>
        <v>96.45</v>
      </c>
    </row>
    <row r="359" spans="2:13">
      <c r="B359" s="1" t="s">
        <v>373</v>
      </c>
      <c r="G359" s="7">
        <v>1117733</v>
      </c>
      <c r="H359" s="3" t="s">
        <v>1741</v>
      </c>
      <c r="I359" s="5">
        <v>49.8</v>
      </c>
      <c r="J359" s="5">
        <v>59.9</v>
      </c>
      <c r="K359" s="5">
        <v>58.6</v>
      </c>
      <c r="L359" s="5">
        <v>61.8</v>
      </c>
      <c r="M359" s="5">
        <f t="shared" si="5"/>
        <v>57.524999999999991</v>
      </c>
    </row>
    <row r="360" spans="2:13">
      <c r="B360" s="1" t="s">
        <v>374</v>
      </c>
      <c r="G360" s="7">
        <v>1117734</v>
      </c>
      <c r="H360" s="3" t="s">
        <v>1742</v>
      </c>
      <c r="I360" s="5">
        <v>106.1</v>
      </c>
      <c r="J360" s="5">
        <v>115.8</v>
      </c>
      <c r="K360" s="5">
        <v>103.7</v>
      </c>
      <c r="L360" s="5">
        <v>103.5</v>
      </c>
      <c r="M360" s="5">
        <f t="shared" si="5"/>
        <v>107.27499999999999</v>
      </c>
    </row>
    <row r="361" spans="2:13">
      <c r="B361" s="1" t="s">
        <v>375</v>
      </c>
      <c r="G361" s="7">
        <v>1117735</v>
      </c>
      <c r="H361" s="3" t="s">
        <v>1743</v>
      </c>
      <c r="I361" s="5">
        <v>102.5</v>
      </c>
      <c r="J361" s="5">
        <v>122.7</v>
      </c>
      <c r="K361" s="5">
        <v>107.2</v>
      </c>
      <c r="L361" s="5">
        <v>109.9</v>
      </c>
      <c r="M361" s="5">
        <f t="shared" si="5"/>
        <v>110.57499999999999</v>
      </c>
    </row>
    <row r="362" spans="2:13">
      <c r="B362" s="1" t="s">
        <v>376</v>
      </c>
      <c r="G362" s="7" t="s">
        <v>1744</v>
      </c>
      <c r="H362" s="3" t="s">
        <v>1745</v>
      </c>
      <c r="I362" s="5">
        <v>147.1</v>
      </c>
      <c r="J362" s="5">
        <v>156.9</v>
      </c>
      <c r="K362" s="5">
        <v>146.19999999999999</v>
      </c>
      <c r="L362" s="5">
        <v>145.9</v>
      </c>
      <c r="M362" s="5">
        <f t="shared" si="5"/>
        <v>149.02500000000001</v>
      </c>
    </row>
    <row r="363" spans="2:13">
      <c r="B363" s="1" t="s">
        <v>377</v>
      </c>
      <c r="G363" s="7">
        <v>1112754</v>
      </c>
      <c r="H363" s="3" t="s">
        <v>1746</v>
      </c>
      <c r="I363" s="5">
        <v>189.5</v>
      </c>
      <c r="J363" s="5">
        <v>201</v>
      </c>
      <c r="K363" s="5">
        <v>184.2</v>
      </c>
      <c r="L363" s="5">
        <v>182.6</v>
      </c>
      <c r="M363" s="5">
        <f t="shared" si="5"/>
        <v>189.32500000000002</v>
      </c>
    </row>
    <row r="364" spans="2:13">
      <c r="B364" s="1" t="s">
        <v>378</v>
      </c>
      <c r="G364" s="7">
        <v>1112755</v>
      </c>
      <c r="H364" s="3" t="s">
        <v>1747</v>
      </c>
      <c r="I364" s="5">
        <v>157.9</v>
      </c>
      <c r="J364" s="5">
        <v>163.69999999999999</v>
      </c>
      <c r="K364" s="5">
        <v>154.9</v>
      </c>
      <c r="L364" s="5">
        <v>154.80000000000001</v>
      </c>
      <c r="M364" s="5">
        <f t="shared" si="5"/>
        <v>157.82499999999999</v>
      </c>
    </row>
    <row r="365" spans="2:13">
      <c r="B365" s="1" t="s">
        <v>379</v>
      </c>
      <c r="G365" s="7">
        <v>1112756</v>
      </c>
      <c r="H365" s="3" t="s">
        <v>1748</v>
      </c>
      <c r="I365" s="5">
        <v>141.30000000000001</v>
      </c>
      <c r="J365" s="5">
        <v>148.5</v>
      </c>
      <c r="K365" s="5">
        <v>141.19999999999999</v>
      </c>
      <c r="L365" s="5">
        <v>141.5</v>
      </c>
      <c r="M365" s="5">
        <f t="shared" si="5"/>
        <v>143.125</v>
      </c>
    </row>
    <row r="366" spans="2:13">
      <c r="B366" s="1" t="s">
        <v>380</v>
      </c>
      <c r="G366" s="7">
        <v>1112757</v>
      </c>
      <c r="H366" s="3" t="s">
        <v>1749</v>
      </c>
      <c r="I366" s="5">
        <v>151.80000000000001</v>
      </c>
      <c r="J366" s="5">
        <v>155.19999999999999</v>
      </c>
      <c r="K366" s="5">
        <v>150.30000000000001</v>
      </c>
      <c r="L366" s="5">
        <v>157</v>
      </c>
      <c r="M366" s="5">
        <f t="shared" si="5"/>
        <v>153.57499999999999</v>
      </c>
    </row>
    <row r="367" spans="2:13">
      <c r="B367" s="1" t="s">
        <v>381</v>
      </c>
      <c r="G367" s="7">
        <v>1112764</v>
      </c>
      <c r="H367" s="3" t="s">
        <v>1750</v>
      </c>
      <c r="I367" s="5">
        <v>149</v>
      </c>
      <c r="J367" s="5">
        <v>211</v>
      </c>
      <c r="K367" s="5">
        <v>120.9</v>
      </c>
      <c r="L367" s="5">
        <v>136.19999999999999</v>
      </c>
      <c r="M367" s="5">
        <f t="shared" si="5"/>
        <v>154.27499999999998</v>
      </c>
    </row>
    <row r="368" spans="2:13">
      <c r="B368" s="1" t="s">
        <v>382</v>
      </c>
      <c r="G368" s="7">
        <v>1112771</v>
      </c>
      <c r="H368" s="3" t="s">
        <v>1751</v>
      </c>
      <c r="I368" s="5">
        <v>153.1</v>
      </c>
      <c r="J368" s="5">
        <v>161.80000000000001</v>
      </c>
      <c r="K368" s="5">
        <v>154.1</v>
      </c>
      <c r="L368" s="5">
        <v>154.4</v>
      </c>
      <c r="M368" s="5">
        <f t="shared" si="5"/>
        <v>155.85</v>
      </c>
    </row>
    <row r="369" spans="2:13">
      <c r="B369" s="1" t="s">
        <v>383</v>
      </c>
      <c r="G369" s="7">
        <v>1112772</v>
      </c>
      <c r="H369" s="3" t="s">
        <v>1752</v>
      </c>
      <c r="I369" s="5">
        <v>147</v>
      </c>
      <c r="J369" s="5">
        <v>160.4</v>
      </c>
      <c r="K369" s="5">
        <v>156.5</v>
      </c>
      <c r="L369" s="5">
        <v>155.5</v>
      </c>
      <c r="M369" s="5">
        <f t="shared" si="5"/>
        <v>154.85</v>
      </c>
    </row>
    <row r="370" spans="2:13">
      <c r="B370" s="1" t="s">
        <v>384</v>
      </c>
      <c r="G370" s="7">
        <v>1112773</v>
      </c>
      <c r="H370" s="3" t="s">
        <v>1753</v>
      </c>
      <c r="I370" s="5">
        <v>160.5</v>
      </c>
      <c r="J370" s="5">
        <v>159.6</v>
      </c>
      <c r="K370" s="5">
        <v>156.6</v>
      </c>
      <c r="L370" s="5">
        <v>157.69999999999999</v>
      </c>
      <c r="M370" s="5">
        <f t="shared" si="5"/>
        <v>158.60000000000002</v>
      </c>
    </row>
    <row r="371" spans="2:13">
      <c r="B371" s="1" t="s">
        <v>385</v>
      </c>
      <c r="G371" s="7">
        <v>1112774</v>
      </c>
      <c r="H371" s="3" t="s">
        <v>1754</v>
      </c>
      <c r="I371" s="5">
        <v>144.30000000000001</v>
      </c>
      <c r="J371" s="5">
        <v>148.69999999999999</v>
      </c>
      <c r="K371" s="5">
        <v>150.5</v>
      </c>
      <c r="L371" s="5">
        <v>148.4</v>
      </c>
      <c r="M371" s="5">
        <f t="shared" si="5"/>
        <v>147.97499999999999</v>
      </c>
    </row>
    <row r="372" spans="2:13">
      <c r="B372" s="1" t="s">
        <v>386</v>
      </c>
      <c r="G372" s="7">
        <v>1112775</v>
      </c>
      <c r="H372" s="3" t="s">
        <v>1755</v>
      </c>
      <c r="I372" s="5">
        <v>165.8</v>
      </c>
      <c r="J372" s="5">
        <v>163.69999999999999</v>
      </c>
      <c r="K372" s="5">
        <v>161.80000000000001</v>
      </c>
      <c r="L372" s="5">
        <v>157.9</v>
      </c>
      <c r="M372" s="5">
        <f t="shared" si="5"/>
        <v>162.30000000000001</v>
      </c>
    </row>
    <row r="373" spans="2:13">
      <c r="B373" s="1" t="s">
        <v>387</v>
      </c>
      <c r="G373" s="7">
        <v>1112776</v>
      </c>
      <c r="H373" s="3" t="s">
        <v>1756</v>
      </c>
      <c r="I373" s="5">
        <v>149.69999999999999</v>
      </c>
      <c r="J373" s="5">
        <v>159.69999999999999</v>
      </c>
      <c r="K373" s="5">
        <v>161</v>
      </c>
      <c r="L373" s="5">
        <v>162.9</v>
      </c>
      <c r="M373" s="5">
        <f t="shared" si="5"/>
        <v>158.32499999999999</v>
      </c>
    </row>
    <row r="374" spans="2:13">
      <c r="B374" s="1" t="s">
        <v>388</v>
      </c>
      <c r="G374" s="7">
        <v>1117918</v>
      </c>
      <c r="H374" s="3" t="s">
        <v>1757</v>
      </c>
      <c r="I374" s="5">
        <v>155.1</v>
      </c>
      <c r="J374" s="5">
        <v>160.30000000000001</v>
      </c>
      <c r="K374" s="5">
        <v>155.9</v>
      </c>
      <c r="L374" s="5">
        <v>149.6</v>
      </c>
      <c r="M374" s="5">
        <f t="shared" si="5"/>
        <v>155.22499999999999</v>
      </c>
    </row>
    <row r="375" spans="2:13">
      <c r="B375" s="1" t="s">
        <v>389</v>
      </c>
      <c r="G375" s="7">
        <v>1117919</v>
      </c>
      <c r="H375" s="3" t="s">
        <v>1758</v>
      </c>
      <c r="I375" s="5">
        <v>110.9</v>
      </c>
      <c r="J375" s="5">
        <v>114.7</v>
      </c>
      <c r="K375" s="5">
        <v>119</v>
      </c>
      <c r="L375" s="5">
        <v>107.3</v>
      </c>
      <c r="M375" s="5">
        <f t="shared" si="5"/>
        <v>112.97500000000001</v>
      </c>
    </row>
    <row r="376" spans="2:13">
      <c r="B376" s="1" t="s">
        <v>390</v>
      </c>
      <c r="G376" s="7" t="s">
        <v>1759</v>
      </c>
      <c r="H376" s="3" t="s">
        <v>1760</v>
      </c>
      <c r="I376" s="5">
        <v>145.19999999999999</v>
      </c>
      <c r="J376" s="5">
        <v>149.1</v>
      </c>
      <c r="K376" s="5">
        <v>145.6</v>
      </c>
      <c r="L376" s="5">
        <v>147.30000000000001</v>
      </c>
      <c r="M376" s="5">
        <f t="shared" si="5"/>
        <v>146.80000000000001</v>
      </c>
    </row>
    <row r="377" spans="2:13">
      <c r="B377" s="1" t="s">
        <v>391</v>
      </c>
      <c r="G377" s="7">
        <v>1112538</v>
      </c>
      <c r="H377" s="3" t="s">
        <v>1761</v>
      </c>
      <c r="I377" s="5">
        <v>150.80000000000001</v>
      </c>
      <c r="J377" s="5">
        <v>156.5</v>
      </c>
      <c r="K377" s="5">
        <v>151.1</v>
      </c>
      <c r="L377" s="5">
        <v>155.1</v>
      </c>
      <c r="M377" s="5">
        <f t="shared" si="5"/>
        <v>153.375</v>
      </c>
    </row>
    <row r="378" spans="2:13">
      <c r="B378" s="1" t="s">
        <v>392</v>
      </c>
      <c r="G378" s="7">
        <v>1112539</v>
      </c>
      <c r="H378" s="3" t="s">
        <v>1762</v>
      </c>
      <c r="I378" s="5">
        <v>143.1</v>
      </c>
      <c r="J378" s="5">
        <v>163.9</v>
      </c>
      <c r="K378" s="5">
        <v>154.1</v>
      </c>
      <c r="L378" s="5">
        <v>163.6</v>
      </c>
      <c r="M378" s="5">
        <f t="shared" si="5"/>
        <v>156.17500000000001</v>
      </c>
    </row>
    <row r="379" spans="2:13">
      <c r="B379" s="1" t="s">
        <v>393</v>
      </c>
      <c r="G379" s="7">
        <v>1112540</v>
      </c>
      <c r="H379" s="3" t="s">
        <v>1763</v>
      </c>
      <c r="I379" s="5">
        <v>174</v>
      </c>
      <c r="J379" s="5">
        <v>177.4</v>
      </c>
      <c r="K379" s="5">
        <v>179</v>
      </c>
      <c r="L379" s="5">
        <v>168.4</v>
      </c>
      <c r="M379" s="5">
        <f t="shared" si="5"/>
        <v>174.7</v>
      </c>
    </row>
    <row r="380" spans="2:13">
      <c r="B380" s="1" t="s">
        <v>394</v>
      </c>
      <c r="G380" s="7">
        <v>1112541</v>
      </c>
      <c r="H380" s="3" t="s">
        <v>1764</v>
      </c>
      <c r="I380" s="5">
        <v>186.4</v>
      </c>
      <c r="J380" s="5">
        <v>195.4</v>
      </c>
      <c r="K380" s="5">
        <v>187.1</v>
      </c>
      <c r="L380" s="5">
        <v>185.2</v>
      </c>
      <c r="M380" s="5">
        <f t="shared" si="5"/>
        <v>188.52499999999998</v>
      </c>
    </row>
    <row r="381" spans="2:13">
      <c r="B381" s="1" t="s">
        <v>395</v>
      </c>
      <c r="G381" s="7">
        <v>1112542</v>
      </c>
      <c r="H381" s="3" t="s">
        <v>1765</v>
      </c>
      <c r="I381" s="5">
        <v>146.9</v>
      </c>
      <c r="J381" s="5">
        <v>148.80000000000001</v>
      </c>
      <c r="K381" s="5">
        <v>149.6</v>
      </c>
      <c r="L381" s="5">
        <v>149.5</v>
      </c>
      <c r="M381" s="5">
        <f t="shared" si="5"/>
        <v>148.70000000000002</v>
      </c>
    </row>
    <row r="382" spans="2:13">
      <c r="B382" s="1" t="s">
        <v>396</v>
      </c>
      <c r="G382" s="7">
        <v>1112543</v>
      </c>
      <c r="H382" s="3" t="s">
        <v>1766</v>
      </c>
      <c r="I382" s="5">
        <v>154.9</v>
      </c>
      <c r="J382" s="5">
        <v>159.19999999999999</v>
      </c>
      <c r="K382" s="5">
        <v>155.4</v>
      </c>
      <c r="L382" s="5">
        <v>152.69999999999999</v>
      </c>
      <c r="M382" s="5">
        <f t="shared" si="5"/>
        <v>155.55000000000001</v>
      </c>
    </row>
    <row r="383" spans="2:13">
      <c r="B383" s="1" t="s">
        <v>397</v>
      </c>
      <c r="G383" s="7">
        <v>1112551</v>
      </c>
      <c r="H383" s="3" t="s">
        <v>1767</v>
      </c>
      <c r="I383" s="5">
        <v>133.1</v>
      </c>
      <c r="J383" s="5">
        <v>135</v>
      </c>
      <c r="K383" s="5">
        <v>131.69999999999999</v>
      </c>
      <c r="L383" s="5">
        <v>134.1</v>
      </c>
      <c r="M383" s="5">
        <f t="shared" si="5"/>
        <v>133.47499999999999</v>
      </c>
    </row>
    <row r="384" spans="2:13">
      <c r="B384" s="1" t="s">
        <v>398</v>
      </c>
      <c r="G384" s="7">
        <v>1112553</v>
      </c>
      <c r="H384" s="3" t="s">
        <v>1768</v>
      </c>
      <c r="I384" s="5">
        <v>143.4</v>
      </c>
      <c r="J384" s="5">
        <v>154.19999999999999</v>
      </c>
      <c r="K384" s="5">
        <v>140</v>
      </c>
      <c r="L384" s="5">
        <v>141.9</v>
      </c>
      <c r="M384" s="5">
        <f t="shared" si="5"/>
        <v>144.875</v>
      </c>
    </row>
    <row r="385" spans="2:13">
      <c r="B385" s="1" t="s">
        <v>399</v>
      </c>
      <c r="G385" s="7">
        <v>1112555</v>
      </c>
      <c r="H385" s="3" t="s">
        <v>1769</v>
      </c>
      <c r="I385" s="5">
        <v>149.69999999999999</v>
      </c>
      <c r="J385" s="5">
        <v>151</v>
      </c>
      <c r="K385" s="5">
        <v>148.1</v>
      </c>
      <c r="L385" s="5">
        <v>149.30000000000001</v>
      </c>
      <c r="M385" s="5">
        <f t="shared" si="5"/>
        <v>149.52499999999998</v>
      </c>
    </row>
    <row r="386" spans="2:13">
      <c r="B386" s="1" t="s">
        <v>400</v>
      </c>
      <c r="G386" s="7">
        <v>1112556</v>
      </c>
      <c r="H386" s="3" t="s">
        <v>1770</v>
      </c>
      <c r="I386" s="5">
        <v>159.69999999999999</v>
      </c>
      <c r="J386" s="5">
        <v>160.30000000000001</v>
      </c>
      <c r="K386" s="5">
        <v>160</v>
      </c>
      <c r="L386" s="5">
        <v>166.4</v>
      </c>
      <c r="M386" s="5">
        <f t="shared" si="5"/>
        <v>161.6</v>
      </c>
    </row>
    <row r="387" spans="2:13">
      <c r="B387" s="1" t="s">
        <v>401</v>
      </c>
      <c r="G387" s="7">
        <v>1112559</v>
      </c>
      <c r="H387" s="3" t="s">
        <v>1771</v>
      </c>
      <c r="I387" s="5">
        <v>134.30000000000001</v>
      </c>
      <c r="J387" s="5">
        <v>137.19999999999999</v>
      </c>
      <c r="K387" s="5">
        <v>132.19999999999999</v>
      </c>
      <c r="L387" s="5">
        <v>140.69999999999999</v>
      </c>
      <c r="M387" s="5">
        <f t="shared" si="5"/>
        <v>136.1</v>
      </c>
    </row>
    <row r="388" spans="2:13">
      <c r="B388" s="1" t="s">
        <v>402</v>
      </c>
      <c r="G388" s="7">
        <v>1112560</v>
      </c>
      <c r="H388" s="3" t="s">
        <v>1772</v>
      </c>
      <c r="I388" s="5">
        <v>141.69999999999999</v>
      </c>
      <c r="J388" s="5">
        <v>146.9</v>
      </c>
      <c r="K388" s="5">
        <v>142.9</v>
      </c>
      <c r="L388" s="5">
        <v>143.19999999999999</v>
      </c>
      <c r="M388" s="5">
        <f t="shared" ref="M388:M451" si="6">AVERAGE(I388:L388)</f>
        <v>143.67500000000001</v>
      </c>
    </row>
    <row r="389" spans="2:13">
      <c r="B389" s="1" t="s">
        <v>403</v>
      </c>
      <c r="G389" s="7" t="s">
        <v>1773</v>
      </c>
      <c r="H389" s="3" t="s">
        <v>1774</v>
      </c>
      <c r="I389" s="5">
        <v>149.5</v>
      </c>
      <c r="J389" s="5">
        <v>153.30000000000001</v>
      </c>
      <c r="K389" s="5">
        <v>151.6</v>
      </c>
      <c r="L389" s="5">
        <v>151.4</v>
      </c>
      <c r="M389" s="5">
        <f t="shared" si="6"/>
        <v>151.44999999999999</v>
      </c>
    </row>
    <row r="390" spans="2:13">
      <c r="B390" s="1" t="s">
        <v>404</v>
      </c>
      <c r="G390" s="7">
        <v>1112537</v>
      </c>
      <c r="H390" s="3" t="s">
        <v>1775</v>
      </c>
      <c r="I390" s="5">
        <v>149.5</v>
      </c>
      <c r="J390" s="5">
        <v>153.30000000000001</v>
      </c>
      <c r="K390" s="5">
        <v>151.6</v>
      </c>
      <c r="L390" s="5">
        <v>151.4</v>
      </c>
      <c r="M390" s="5">
        <f t="shared" si="6"/>
        <v>151.44999999999999</v>
      </c>
    </row>
    <row r="391" spans="2:13">
      <c r="B391" s="1" t="s">
        <v>405</v>
      </c>
      <c r="G391" s="7" t="s">
        <v>1776</v>
      </c>
      <c r="H391" s="3" t="s">
        <v>1777</v>
      </c>
      <c r="I391" s="5">
        <v>155.69999999999999</v>
      </c>
      <c r="J391" s="5">
        <v>159.80000000000001</v>
      </c>
      <c r="K391" s="5">
        <v>156.4</v>
      </c>
      <c r="L391" s="5">
        <v>158</v>
      </c>
      <c r="M391" s="5">
        <f t="shared" si="6"/>
        <v>157.47499999999999</v>
      </c>
    </row>
    <row r="392" spans="2:13">
      <c r="B392" s="1" t="s">
        <v>406</v>
      </c>
      <c r="G392" s="7">
        <v>1112469</v>
      </c>
      <c r="H392" s="3" t="s">
        <v>1778</v>
      </c>
      <c r="I392" s="5">
        <v>151.80000000000001</v>
      </c>
      <c r="J392" s="5">
        <v>156.4</v>
      </c>
      <c r="K392" s="5">
        <v>154.4</v>
      </c>
      <c r="L392" s="5">
        <v>162.5</v>
      </c>
      <c r="M392" s="5">
        <f t="shared" si="6"/>
        <v>156.27500000000001</v>
      </c>
    </row>
    <row r="393" spans="2:13">
      <c r="B393" s="1" t="s">
        <v>407</v>
      </c>
      <c r="G393" s="7">
        <v>1112470</v>
      </c>
      <c r="H393" s="3" t="s">
        <v>1779</v>
      </c>
      <c r="I393" s="5">
        <v>158.1</v>
      </c>
      <c r="J393" s="5">
        <v>165.8</v>
      </c>
      <c r="K393" s="5">
        <v>160.19999999999999</v>
      </c>
      <c r="L393" s="5">
        <v>160.5</v>
      </c>
      <c r="M393" s="5">
        <f t="shared" si="6"/>
        <v>161.14999999999998</v>
      </c>
    </row>
    <row r="394" spans="2:13">
      <c r="B394" s="1" t="s">
        <v>408</v>
      </c>
      <c r="G394" s="7">
        <v>1112471</v>
      </c>
      <c r="H394" s="3" t="s">
        <v>1780</v>
      </c>
      <c r="I394" s="5">
        <v>159.6</v>
      </c>
      <c r="J394" s="5">
        <v>164.7</v>
      </c>
      <c r="K394" s="5">
        <v>157.30000000000001</v>
      </c>
      <c r="L394" s="5">
        <v>161.6</v>
      </c>
      <c r="M394" s="5">
        <f t="shared" si="6"/>
        <v>160.79999999999998</v>
      </c>
    </row>
    <row r="395" spans="2:13">
      <c r="B395" s="1" t="s">
        <v>409</v>
      </c>
      <c r="G395" s="7">
        <v>1112552</v>
      </c>
      <c r="H395" s="3" t="s">
        <v>1781</v>
      </c>
      <c r="I395" s="5">
        <v>147.1</v>
      </c>
      <c r="J395" s="5">
        <v>161.30000000000001</v>
      </c>
      <c r="K395" s="5">
        <v>145.5</v>
      </c>
      <c r="L395" s="5">
        <v>154.19999999999999</v>
      </c>
      <c r="M395" s="5">
        <f t="shared" si="6"/>
        <v>152.02499999999998</v>
      </c>
    </row>
    <row r="396" spans="2:13">
      <c r="B396" s="1" t="s">
        <v>410</v>
      </c>
      <c r="G396" s="7">
        <v>1112558</v>
      </c>
      <c r="H396" s="3" t="s">
        <v>1782</v>
      </c>
      <c r="I396" s="5">
        <v>153.5</v>
      </c>
      <c r="J396" s="5">
        <v>158.6</v>
      </c>
      <c r="K396" s="5">
        <v>156.4</v>
      </c>
      <c r="L396" s="5">
        <v>156.4</v>
      </c>
      <c r="M396" s="5">
        <f t="shared" si="6"/>
        <v>156.22499999999999</v>
      </c>
    </row>
    <row r="397" spans="2:13">
      <c r="B397" s="1" t="s">
        <v>411</v>
      </c>
      <c r="G397" s="7">
        <v>1112562</v>
      </c>
      <c r="H397" s="3" t="s">
        <v>1783</v>
      </c>
      <c r="I397" s="5">
        <v>161.30000000000001</v>
      </c>
      <c r="J397" s="5">
        <v>162.9</v>
      </c>
      <c r="K397" s="5">
        <v>158.19999999999999</v>
      </c>
      <c r="L397" s="5">
        <v>157.5</v>
      </c>
      <c r="M397" s="5">
        <f t="shared" si="6"/>
        <v>159.97500000000002</v>
      </c>
    </row>
    <row r="398" spans="2:13">
      <c r="B398" s="1" t="s">
        <v>412</v>
      </c>
      <c r="G398" s="7">
        <v>1112763</v>
      </c>
      <c r="H398" s="3" t="s">
        <v>1784</v>
      </c>
      <c r="I398" s="5">
        <v>145.19999999999999</v>
      </c>
      <c r="J398" s="5">
        <v>153.80000000000001</v>
      </c>
      <c r="K398" s="5">
        <v>157.80000000000001</v>
      </c>
      <c r="L398" s="5">
        <v>147.1</v>
      </c>
      <c r="M398" s="5">
        <f t="shared" si="6"/>
        <v>150.97499999999999</v>
      </c>
    </row>
    <row r="399" spans="2:13">
      <c r="B399" s="1" t="s">
        <v>413</v>
      </c>
      <c r="G399" s="7">
        <v>1112765</v>
      </c>
      <c r="H399" s="3" t="s">
        <v>1785</v>
      </c>
      <c r="I399" s="5">
        <v>150</v>
      </c>
      <c r="J399" s="5">
        <v>143.1</v>
      </c>
      <c r="K399" s="5">
        <v>148.19999999999999</v>
      </c>
      <c r="L399" s="5">
        <v>145.6</v>
      </c>
      <c r="M399" s="5">
        <f t="shared" si="6"/>
        <v>146.72499999999999</v>
      </c>
    </row>
    <row r="400" spans="2:13">
      <c r="B400" s="1" t="s">
        <v>414</v>
      </c>
      <c r="G400" s="7">
        <v>1112766</v>
      </c>
      <c r="H400" s="3" t="s">
        <v>1786</v>
      </c>
      <c r="I400" s="5">
        <v>149.30000000000001</v>
      </c>
      <c r="J400" s="5">
        <v>145.5</v>
      </c>
      <c r="K400" s="5">
        <v>154.9</v>
      </c>
      <c r="L400" s="5">
        <v>155</v>
      </c>
      <c r="M400" s="5">
        <f t="shared" si="6"/>
        <v>151.17500000000001</v>
      </c>
    </row>
    <row r="401" spans="2:13">
      <c r="B401" s="1" t="s">
        <v>415</v>
      </c>
      <c r="G401" s="7">
        <v>1112767</v>
      </c>
      <c r="H401" s="3" t="s">
        <v>1787</v>
      </c>
      <c r="I401" s="5">
        <v>165.5</v>
      </c>
      <c r="J401" s="5">
        <v>174.1</v>
      </c>
      <c r="K401" s="5">
        <v>167.1</v>
      </c>
      <c r="L401" s="5">
        <v>166.5</v>
      </c>
      <c r="M401" s="5">
        <f t="shared" si="6"/>
        <v>168.3</v>
      </c>
    </row>
    <row r="402" spans="2:13">
      <c r="B402" s="1" t="s">
        <v>416</v>
      </c>
      <c r="G402" s="7">
        <v>1112768</v>
      </c>
      <c r="H402" s="3" t="s">
        <v>1788</v>
      </c>
      <c r="I402" s="5">
        <v>156.5</v>
      </c>
      <c r="J402" s="5">
        <v>157.6</v>
      </c>
      <c r="K402" s="5">
        <v>156.19999999999999</v>
      </c>
      <c r="L402" s="5">
        <v>157.9</v>
      </c>
      <c r="M402" s="5">
        <f t="shared" si="6"/>
        <v>157.05000000000001</v>
      </c>
    </row>
    <row r="403" spans="2:13">
      <c r="B403" s="1" t="s">
        <v>417</v>
      </c>
      <c r="G403" s="7" t="s">
        <v>1789</v>
      </c>
      <c r="H403" s="3" t="s">
        <v>1790</v>
      </c>
      <c r="I403" s="5">
        <v>137.80000000000001</v>
      </c>
      <c r="J403" s="5">
        <v>138.4</v>
      </c>
      <c r="K403" s="5">
        <v>138.1</v>
      </c>
      <c r="L403" s="5">
        <v>137.1</v>
      </c>
      <c r="M403" s="5">
        <f t="shared" si="6"/>
        <v>137.85000000000002</v>
      </c>
    </row>
    <row r="404" spans="2:13">
      <c r="B404" s="1" t="s">
        <v>418</v>
      </c>
      <c r="G404" s="7" t="s">
        <v>1791</v>
      </c>
      <c r="H404" s="3" t="s">
        <v>1792</v>
      </c>
      <c r="I404" s="5">
        <v>107.5</v>
      </c>
      <c r="J404" s="5">
        <v>106.3</v>
      </c>
      <c r="K404" s="5">
        <v>107.1</v>
      </c>
      <c r="L404" s="5">
        <v>108</v>
      </c>
      <c r="M404" s="5">
        <f t="shared" si="6"/>
        <v>107.22499999999999</v>
      </c>
    </row>
    <row r="405" spans="2:13">
      <c r="B405" s="1" t="s">
        <v>419</v>
      </c>
      <c r="G405" s="7" t="s">
        <v>1793</v>
      </c>
      <c r="H405" s="3" t="s">
        <v>1794</v>
      </c>
      <c r="I405" s="5">
        <v>107.5</v>
      </c>
      <c r="J405" s="5">
        <v>106.3</v>
      </c>
      <c r="K405" s="5">
        <v>107.1</v>
      </c>
      <c r="L405" s="5">
        <v>108</v>
      </c>
      <c r="M405" s="5">
        <f t="shared" si="6"/>
        <v>107.22499999999999</v>
      </c>
    </row>
    <row r="406" spans="2:13">
      <c r="B406" s="2" t="s">
        <v>420</v>
      </c>
      <c r="G406" s="7">
        <v>1118702</v>
      </c>
      <c r="H406" s="3" t="s">
        <v>1795</v>
      </c>
      <c r="I406" s="5">
        <v>35.200000000000003</v>
      </c>
      <c r="J406" s="5">
        <v>36.299999999999997</v>
      </c>
      <c r="K406" s="5">
        <v>37.299999999999997</v>
      </c>
      <c r="L406" s="5">
        <v>35.4</v>
      </c>
      <c r="M406" s="5">
        <f t="shared" si="6"/>
        <v>36.049999999999997</v>
      </c>
    </row>
    <row r="407" spans="2:13">
      <c r="B407" s="1" t="s">
        <v>421</v>
      </c>
      <c r="G407" s="7">
        <v>1118703</v>
      </c>
      <c r="H407" s="3" t="s">
        <v>1796</v>
      </c>
      <c r="I407" s="5">
        <v>137.6</v>
      </c>
      <c r="J407" s="5">
        <v>138.1</v>
      </c>
      <c r="K407" s="5">
        <v>137.69999999999999</v>
      </c>
      <c r="L407" s="5">
        <v>142.6</v>
      </c>
      <c r="M407" s="5">
        <f t="shared" si="6"/>
        <v>139</v>
      </c>
    </row>
    <row r="408" spans="2:13">
      <c r="B408" s="1" t="s">
        <v>422</v>
      </c>
      <c r="G408" s="7">
        <v>1118706</v>
      </c>
      <c r="H408" s="3" t="s">
        <v>1797</v>
      </c>
      <c r="I408" s="5">
        <v>129.1</v>
      </c>
      <c r="J408" s="5">
        <v>126</v>
      </c>
      <c r="K408" s="5">
        <v>126.7</v>
      </c>
      <c r="L408" s="5">
        <v>125.5</v>
      </c>
      <c r="M408" s="5">
        <f t="shared" si="6"/>
        <v>126.825</v>
      </c>
    </row>
    <row r="409" spans="2:13">
      <c r="B409" s="1" t="s">
        <v>423</v>
      </c>
      <c r="G409" s="7" t="s">
        <v>1798</v>
      </c>
      <c r="H409" s="3" t="s">
        <v>1799</v>
      </c>
      <c r="I409" s="5">
        <v>158.6</v>
      </c>
      <c r="J409" s="5">
        <v>158.30000000000001</v>
      </c>
      <c r="K409" s="5">
        <v>159</v>
      </c>
      <c r="L409" s="5">
        <v>158.1</v>
      </c>
      <c r="M409" s="5">
        <f t="shared" si="6"/>
        <v>158.5</v>
      </c>
    </row>
    <row r="410" spans="2:13">
      <c r="B410" s="1" t="s">
        <v>424</v>
      </c>
      <c r="G410" s="7">
        <v>1112399</v>
      </c>
      <c r="H410" s="3" t="s">
        <v>1800</v>
      </c>
      <c r="I410" s="5">
        <v>147.5</v>
      </c>
      <c r="J410" s="5">
        <v>138.1</v>
      </c>
      <c r="K410" s="5">
        <v>145.30000000000001</v>
      </c>
      <c r="L410" s="5">
        <v>144.4</v>
      </c>
      <c r="M410" s="5">
        <f t="shared" si="6"/>
        <v>143.82500000000002</v>
      </c>
    </row>
    <row r="411" spans="2:13">
      <c r="B411" s="1" t="s">
        <v>425</v>
      </c>
      <c r="G411" s="7">
        <v>1112400</v>
      </c>
      <c r="H411" s="3" t="s">
        <v>1801</v>
      </c>
      <c r="I411" s="5">
        <v>152</v>
      </c>
      <c r="J411" s="5">
        <v>154.9</v>
      </c>
      <c r="K411" s="5">
        <v>154.30000000000001</v>
      </c>
      <c r="L411" s="5">
        <v>149.9</v>
      </c>
      <c r="M411" s="5">
        <f t="shared" si="6"/>
        <v>152.77500000000001</v>
      </c>
    </row>
    <row r="412" spans="2:13">
      <c r="B412" s="1" t="s">
        <v>426</v>
      </c>
      <c r="G412" s="7">
        <v>1112401</v>
      </c>
      <c r="H412" s="3" t="s">
        <v>1802</v>
      </c>
      <c r="I412" s="5">
        <v>163.80000000000001</v>
      </c>
      <c r="J412" s="5">
        <v>163.1</v>
      </c>
      <c r="K412" s="5">
        <v>161.1</v>
      </c>
      <c r="L412" s="5">
        <v>155.1</v>
      </c>
      <c r="M412" s="5">
        <f t="shared" si="6"/>
        <v>160.77500000000001</v>
      </c>
    </row>
    <row r="413" spans="2:13">
      <c r="B413" s="1" t="s">
        <v>427</v>
      </c>
      <c r="G413" s="7">
        <v>1112402</v>
      </c>
      <c r="H413" s="3" t="s">
        <v>1803</v>
      </c>
      <c r="I413" s="5">
        <v>168.8</v>
      </c>
      <c r="J413" s="5">
        <v>165.4</v>
      </c>
      <c r="K413" s="5">
        <v>172.1</v>
      </c>
      <c r="L413" s="5">
        <v>165.4</v>
      </c>
      <c r="M413" s="5">
        <f t="shared" si="6"/>
        <v>167.92500000000001</v>
      </c>
    </row>
    <row r="414" spans="2:13">
      <c r="B414" s="1" t="s">
        <v>428</v>
      </c>
      <c r="G414" s="7">
        <v>1112403</v>
      </c>
      <c r="H414" s="3" t="s">
        <v>1804</v>
      </c>
      <c r="I414" s="5">
        <v>159.69999999999999</v>
      </c>
      <c r="J414" s="5">
        <v>159.19999999999999</v>
      </c>
      <c r="K414" s="5">
        <v>161.19999999999999</v>
      </c>
      <c r="L414" s="5">
        <v>165.1</v>
      </c>
      <c r="M414" s="5">
        <f t="shared" si="6"/>
        <v>161.29999999999998</v>
      </c>
    </row>
    <row r="415" spans="2:13">
      <c r="B415" s="1" t="s">
        <v>429</v>
      </c>
      <c r="G415" s="7">
        <v>1112405</v>
      </c>
      <c r="H415" s="3" t="s">
        <v>1805</v>
      </c>
      <c r="I415" s="5">
        <v>137.6</v>
      </c>
      <c r="J415" s="5">
        <v>133</v>
      </c>
      <c r="K415" s="5">
        <v>129.80000000000001</v>
      </c>
      <c r="L415" s="5">
        <v>132.9</v>
      </c>
      <c r="M415" s="5">
        <f t="shared" si="6"/>
        <v>133.32500000000002</v>
      </c>
    </row>
    <row r="416" spans="2:13">
      <c r="B416" s="1" t="s">
        <v>430</v>
      </c>
      <c r="G416" s="7">
        <v>1112418</v>
      </c>
      <c r="H416" s="3" t="s">
        <v>1806</v>
      </c>
      <c r="I416" s="5">
        <v>162.19999999999999</v>
      </c>
      <c r="J416" s="5">
        <v>161.1</v>
      </c>
      <c r="K416" s="5">
        <v>156.80000000000001</v>
      </c>
      <c r="L416" s="5">
        <v>156.19999999999999</v>
      </c>
      <c r="M416" s="5">
        <f t="shared" si="6"/>
        <v>159.07499999999999</v>
      </c>
    </row>
    <row r="417" spans="2:13">
      <c r="B417" s="1" t="s">
        <v>431</v>
      </c>
      <c r="G417" s="7">
        <v>1112419</v>
      </c>
      <c r="H417" s="3" t="s">
        <v>1807</v>
      </c>
      <c r="I417" s="5">
        <v>158.1</v>
      </c>
      <c r="J417" s="5">
        <v>162.80000000000001</v>
      </c>
      <c r="K417" s="5">
        <v>161.5</v>
      </c>
      <c r="L417" s="5">
        <v>161</v>
      </c>
      <c r="M417" s="5">
        <f t="shared" si="6"/>
        <v>160.85</v>
      </c>
    </row>
    <row r="418" spans="2:13">
      <c r="B418" s="1" t="s">
        <v>432</v>
      </c>
      <c r="G418" s="7">
        <v>1112420</v>
      </c>
      <c r="H418" s="3" t="s">
        <v>1808</v>
      </c>
      <c r="I418" s="5">
        <v>175.4</v>
      </c>
      <c r="J418" s="5">
        <v>184</v>
      </c>
      <c r="K418" s="5">
        <v>182.9</v>
      </c>
      <c r="L418" s="5">
        <v>182.3</v>
      </c>
      <c r="M418" s="5">
        <f t="shared" si="6"/>
        <v>181.14999999999998</v>
      </c>
    </row>
    <row r="419" spans="2:13">
      <c r="B419" s="1" t="s">
        <v>433</v>
      </c>
      <c r="G419" s="7">
        <v>1112425</v>
      </c>
      <c r="H419" s="3" t="s">
        <v>1809</v>
      </c>
      <c r="I419" s="5">
        <v>155</v>
      </c>
      <c r="J419" s="5">
        <v>155.30000000000001</v>
      </c>
      <c r="K419" s="5">
        <v>151.69999999999999</v>
      </c>
      <c r="L419" s="5">
        <v>157.30000000000001</v>
      </c>
      <c r="M419" s="5">
        <f t="shared" si="6"/>
        <v>154.82499999999999</v>
      </c>
    </row>
    <row r="420" spans="2:13">
      <c r="B420" s="1" t="s">
        <v>434</v>
      </c>
      <c r="G420" s="7">
        <v>1112426</v>
      </c>
      <c r="H420" s="3" t="s">
        <v>1810</v>
      </c>
      <c r="I420" s="5">
        <v>177.3</v>
      </c>
      <c r="J420" s="5">
        <v>189.3</v>
      </c>
      <c r="K420" s="5">
        <v>186.8</v>
      </c>
      <c r="L420" s="5">
        <v>181.1</v>
      </c>
      <c r="M420" s="5">
        <f t="shared" si="6"/>
        <v>183.62500000000003</v>
      </c>
    </row>
    <row r="421" spans="2:13">
      <c r="B421" s="1" t="s">
        <v>435</v>
      </c>
      <c r="G421" s="7">
        <v>1112433</v>
      </c>
      <c r="H421" s="3" t="s">
        <v>1811</v>
      </c>
      <c r="I421" s="5">
        <v>151</v>
      </c>
      <c r="J421" s="5">
        <v>150.4</v>
      </c>
      <c r="K421" s="5">
        <v>144.1</v>
      </c>
      <c r="L421" s="5">
        <v>148.1</v>
      </c>
      <c r="M421" s="5">
        <f t="shared" si="6"/>
        <v>148.4</v>
      </c>
    </row>
    <row r="422" spans="2:13">
      <c r="B422" s="1" t="s">
        <v>436</v>
      </c>
      <c r="G422" s="7" t="s">
        <v>1812</v>
      </c>
      <c r="H422" s="3" t="s">
        <v>1813</v>
      </c>
      <c r="I422" s="5">
        <v>153.5</v>
      </c>
      <c r="J422" s="5">
        <v>152.69999999999999</v>
      </c>
      <c r="K422" s="5">
        <v>158</v>
      </c>
      <c r="L422" s="5">
        <v>154.30000000000001</v>
      </c>
      <c r="M422" s="5">
        <f t="shared" si="6"/>
        <v>154.625</v>
      </c>
    </row>
    <row r="423" spans="2:13">
      <c r="B423" s="1" t="s">
        <v>437</v>
      </c>
      <c r="G423" s="7">
        <v>1112424</v>
      </c>
      <c r="H423" s="3" t="s">
        <v>1814</v>
      </c>
      <c r="I423" s="5">
        <v>153.5</v>
      </c>
      <c r="J423" s="5">
        <v>152.69999999999999</v>
      </c>
      <c r="K423" s="5">
        <v>158</v>
      </c>
      <c r="L423" s="5">
        <v>154.30000000000001</v>
      </c>
      <c r="M423" s="5">
        <f t="shared" si="6"/>
        <v>154.625</v>
      </c>
    </row>
    <row r="424" spans="2:13">
      <c r="B424" s="1" t="s">
        <v>438</v>
      </c>
      <c r="G424" s="7" t="s">
        <v>1815</v>
      </c>
      <c r="H424" s="3" t="s">
        <v>1816</v>
      </c>
      <c r="I424" s="5">
        <v>190.9</v>
      </c>
      <c r="J424" s="5">
        <v>182.6</v>
      </c>
      <c r="K424" s="5">
        <v>183.4</v>
      </c>
      <c r="L424" s="5">
        <v>185.7</v>
      </c>
      <c r="M424" s="5">
        <f t="shared" si="6"/>
        <v>185.64999999999998</v>
      </c>
    </row>
    <row r="425" spans="2:13">
      <c r="B425" s="1" t="s">
        <v>439</v>
      </c>
      <c r="G425" s="7">
        <v>1112421</v>
      </c>
      <c r="H425" s="3" t="s">
        <v>1817</v>
      </c>
      <c r="I425" s="5">
        <v>190.9</v>
      </c>
      <c r="J425" s="5">
        <v>182.6</v>
      </c>
      <c r="K425" s="5">
        <v>183.4</v>
      </c>
      <c r="L425" s="5">
        <v>185.7</v>
      </c>
      <c r="M425" s="5">
        <f t="shared" si="6"/>
        <v>185.64999999999998</v>
      </c>
    </row>
    <row r="426" spans="2:13">
      <c r="B426" s="1" t="s">
        <v>440</v>
      </c>
      <c r="G426" s="7" t="s">
        <v>1818</v>
      </c>
      <c r="H426" s="3" t="s">
        <v>1819</v>
      </c>
      <c r="I426" s="5">
        <v>157.6</v>
      </c>
      <c r="J426" s="5">
        <v>158.9</v>
      </c>
      <c r="K426" s="5">
        <v>154.30000000000001</v>
      </c>
      <c r="L426" s="5">
        <v>158.5</v>
      </c>
      <c r="M426" s="5">
        <f t="shared" si="6"/>
        <v>157.32499999999999</v>
      </c>
    </row>
    <row r="427" spans="2:13">
      <c r="B427" s="1" t="s">
        <v>441</v>
      </c>
      <c r="G427" s="7">
        <v>1112430</v>
      </c>
      <c r="H427" s="3" t="s">
        <v>1820</v>
      </c>
      <c r="I427" s="5">
        <v>157.6</v>
      </c>
      <c r="J427" s="5">
        <v>158.9</v>
      </c>
      <c r="K427" s="5">
        <v>154.30000000000001</v>
      </c>
      <c r="L427" s="5">
        <v>158.5</v>
      </c>
      <c r="M427" s="5">
        <f t="shared" si="6"/>
        <v>157.32499999999999</v>
      </c>
    </row>
    <row r="428" spans="2:13">
      <c r="B428" s="1" t="s">
        <v>442</v>
      </c>
      <c r="G428" s="7" t="s">
        <v>1821</v>
      </c>
      <c r="H428" s="3" t="s">
        <v>1822</v>
      </c>
      <c r="I428" s="5">
        <v>154.69999999999999</v>
      </c>
      <c r="J428" s="5">
        <v>156.69999999999999</v>
      </c>
      <c r="K428" s="5">
        <v>156.19999999999999</v>
      </c>
      <c r="L428" s="5">
        <v>153.5</v>
      </c>
      <c r="M428" s="5">
        <f t="shared" si="6"/>
        <v>155.27499999999998</v>
      </c>
    </row>
    <row r="429" spans="2:13">
      <c r="B429" s="1" t="s">
        <v>443</v>
      </c>
      <c r="G429" s="7">
        <v>1112116</v>
      </c>
      <c r="H429" s="3" t="s">
        <v>1823</v>
      </c>
      <c r="I429" s="5">
        <v>159.19999999999999</v>
      </c>
      <c r="J429" s="5">
        <v>163</v>
      </c>
      <c r="K429" s="5">
        <v>162.69999999999999</v>
      </c>
      <c r="L429" s="5">
        <v>157.80000000000001</v>
      </c>
      <c r="M429" s="5">
        <f t="shared" si="6"/>
        <v>160.67500000000001</v>
      </c>
    </row>
    <row r="430" spans="2:13">
      <c r="B430" s="1" t="s">
        <v>444</v>
      </c>
      <c r="G430" s="7">
        <v>1112117</v>
      </c>
      <c r="H430" s="3" t="s">
        <v>1824</v>
      </c>
      <c r="I430" s="5">
        <v>149.80000000000001</v>
      </c>
      <c r="J430" s="5">
        <v>150</v>
      </c>
      <c r="K430" s="5">
        <v>150.9</v>
      </c>
      <c r="L430" s="5">
        <v>146.6</v>
      </c>
      <c r="M430" s="5">
        <f t="shared" si="6"/>
        <v>149.32500000000002</v>
      </c>
    </row>
    <row r="431" spans="2:13">
      <c r="B431" s="1" t="s">
        <v>445</v>
      </c>
      <c r="G431" s="7">
        <v>1112118</v>
      </c>
      <c r="H431" s="3" t="s">
        <v>1825</v>
      </c>
      <c r="I431" s="5">
        <v>187.1</v>
      </c>
      <c r="J431" s="5">
        <v>180.6</v>
      </c>
      <c r="K431" s="5">
        <v>181.8</v>
      </c>
      <c r="L431" s="5">
        <v>178.6</v>
      </c>
      <c r="M431" s="5">
        <f t="shared" si="6"/>
        <v>182.02500000000001</v>
      </c>
    </row>
    <row r="432" spans="2:13">
      <c r="B432" s="1" t="s">
        <v>446</v>
      </c>
      <c r="G432" s="7">
        <v>1112119</v>
      </c>
      <c r="H432" s="3" t="s">
        <v>1826</v>
      </c>
      <c r="I432" s="5">
        <v>152.9</v>
      </c>
      <c r="J432" s="5">
        <v>156.5</v>
      </c>
      <c r="K432" s="5">
        <v>150.9</v>
      </c>
      <c r="L432" s="5">
        <v>148.80000000000001</v>
      </c>
      <c r="M432" s="5">
        <f t="shared" si="6"/>
        <v>152.27499999999998</v>
      </c>
    </row>
    <row r="433" spans="2:13">
      <c r="B433" s="1" t="s">
        <v>447</v>
      </c>
      <c r="G433" s="7">
        <v>1112407</v>
      </c>
      <c r="H433" s="3" t="s">
        <v>1827</v>
      </c>
      <c r="I433" s="5">
        <v>143.80000000000001</v>
      </c>
      <c r="J433" s="5">
        <v>143.5</v>
      </c>
      <c r="K433" s="5">
        <v>144.9</v>
      </c>
      <c r="L433" s="5">
        <v>137.5</v>
      </c>
      <c r="M433" s="5">
        <f t="shared" si="6"/>
        <v>142.42500000000001</v>
      </c>
    </row>
    <row r="434" spans="2:13">
      <c r="B434" s="1" t="s">
        <v>448</v>
      </c>
      <c r="G434" s="7">
        <v>1112412</v>
      </c>
      <c r="H434" s="3" t="s">
        <v>1828</v>
      </c>
      <c r="I434" s="5">
        <v>144.6</v>
      </c>
      <c r="J434" s="5">
        <v>149.5</v>
      </c>
      <c r="K434" s="5">
        <v>146.6</v>
      </c>
      <c r="L434" s="5">
        <v>147.1</v>
      </c>
      <c r="M434" s="5">
        <f t="shared" si="6"/>
        <v>146.95000000000002</v>
      </c>
    </row>
    <row r="435" spans="2:13">
      <c r="B435" s="1" t="s">
        <v>449</v>
      </c>
      <c r="G435" s="7">
        <v>1112413</v>
      </c>
      <c r="H435" s="3" t="s">
        <v>1829</v>
      </c>
      <c r="I435" s="5">
        <v>173.1</v>
      </c>
      <c r="J435" s="5">
        <v>176.5</v>
      </c>
      <c r="K435" s="5">
        <v>176.3</v>
      </c>
      <c r="L435" s="5">
        <v>176.5</v>
      </c>
      <c r="M435" s="5">
        <f t="shared" si="6"/>
        <v>175.60000000000002</v>
      </c>
    </row>
    <row r="436" spans="2:13">
      <c r="B436" s="1" t="s">
        <v>450</v>
      </c>
      <c r="G436" s="7">
        <v>1112414</v>
      </c>
      <c r="H436" s="3" t="s">
        <v>1830</v>
      </c>
      <c r="I436" s="5">
        <v>154.4</v>
      </c>
      <c r="J436" s="5">
        <v>160.5</v>
      </c>
      <c r="K436" s="5">
        <v>158.4</v>
      </c>
      <c r="L436" s="5">
        <v>163.30000000000001</v>
      </c>
      <c r="M436" s="5">
        <f t="shared" si="6"/>
        <v>159.14999999999998</v>
      </c>
    </row>
    <row r="437" spans="2:13">
      <c r="B437" s="1" t="s">
        <v>451</v>
      </c>
      <c r="G437" s="7">
        <v>1112415</v>
      </c>
      <c r="H437" s="3" t="s">
        <v>1831</v>
      </c>
      <c r="I437" s="5">
        <v>170.5</v>
      </c>
      <c r="J437" s="5">
        <v>172.5</v>
      </c>
      <c r="K437" s="5">
        <v>168.7</v>
      </c>
      <c r="L437" s="5">
        <v>176</v>
      </c>
      <c r="M437" s="5">
        <f t="shared" si="6"/>
        <v>171.92500000000001</v>
      </c>
    </row>
    <row r="438" spans="2:13">
      <c r="B438" s="1" t="s">
        <v>452</v>
      </c>
      <c r="G438" s="7">
        <v>1112416</v>
      </c>
      <c r="H438" s="3" t="s">
        <v>1832</v>
      </c>
      <c r="I438" s="5">
        <v>166.4</v>
      </c>
      <c r="J438" s="5">
        <v>174.5</v>
      </c>
      <c r="K438" s="5">
        <v>169.3</v>
      </c>
      <c r="L438" s="5">
        <v>169</v>
      </c>
      <c r="M438" s="5">
        <f t="shared" si="6"/>
        <v>169.8</v>
      </c>
    </row>
    <row r="439" spans="2:13">
      <c r="B439" s="1" t="s">
        <v>453</v>
      </c>
      <c r="G439" s="7">
        <v>1112431</v>
      </c>
      <c r="H439" s="3" t="s">
        <v>1833</v>
      </c>
      <c r="I439" s="5">
        <v>160.30000000000001</v>
      </c>
      <c r="J439" s="5">
        <v>162.30000000000001</v>
      </c>
      <c r="K439" s="5">
        <v>162.80000000000001</v>
      </c>
      <c r="L439" s="5">
        <v>161.69999999999999</v>
      </c>
      <c r="M439" s="5">
        <f t="shared" si="6"/>
        <v>161.77500000000001</v>
      </c>
    </row>
    <row r="440" spans="2:13">
      <c r="B440" s="1" t="s">
        <v>454</v>
      </c>
      <c r="G440" s="7">
        <v>1112434</v>
      </c>
      <c r="H440" s="3" t="s">
        <v>1834</v>
      </c>
      <c r="I440" s="5">
        <v>142</v>
      </c>
      <c r="J440" s="5">
        <v>141.6</v>
      </c>
      <c r="K440" s="5">
        <v>144</v>
      </c>
      <c r="L440" s="5">
        <v>142.9</v>
      </c>
      <c r="M440" s="5">
        <f t="shared" si="6"/>
        <v>142.625</v>
      </c>
    </row>
    <row r="441" spans="2:13">
      <c r="B441" s="1" t="s">
        <v>455</v>
      </c>
      <c r="G441" s="7">
        <v>1112435</v>
      </c>
      <c r="H441" s="3" t="s">
        <v>1835</v>
      </c>
      <c r="I441" s="5">
        <v>144.1</v>
      </c>
      <c r="J441" s="5">
        <v>148.80000000000001</v>
      </c>
      <c r="K441" s="5">
        <v>147.5</v>
      </c>
      <c r="L441" s="5">
        <v>146.1</v>
      </c>
      <c r="M441" s="5">
        <f t="shared" si="6"/>
        <v>146.625</v>
      </c>
    </row>
    <row r="442" spans="2:13">
      <c r="B442" s="1" t="s">
        <v>456</v>
      </c>
      <c r="G442" s="7" t="s">
        <v>1836</v>
      </c>
      <c r="H442" s="3" t="s">
        <v>1837</v>
      </c>
      <c r="I442" s="5">
        <v>161.80000000000001</v>
      </c>
      <c r="J442" s="5">
        <v>163.5</v>
      </c>
      <c r="K442" s="5">
        <v>162.80000000000001</v>
      </c>
      <c r="L442" s="5">
        <v>161.19999999999999</v>
      </c>
      <c r="M442" s="5">
        <f t="shared" si="6"/>
        <v>162.32499999999999</v>
      </c>
    </row>
    <row r="443" spans="2:13">
      <c r="B443" s="1" t="s">
        <v>457</v>
      </c>
      <c r="G443" s="7">
        <v>1112090</v>
      </c>
      <c r="H443" s="3" t="s">
        <v>1838</v>
      </c>
      <c r="I443" s="5">
        <v>151.69999999999999</v>
      </c>
      <c r="J443" s="5">
        <v>153.5</v>
      </c>
      <c r="K443" s="5">
        <v>152</v>
      </c>
      <c r="L443" s="5">
        <v>155.1</v>
      </c>
      <c r="M443" s="5">
        <f t="shared" si="6"/>
        <v>153.07499999999999</v>
      </c>
    </row>
    <row r="444" spans="2:13">
      <c r="B444" s="1" t="s">
        <v>458</v>
      </c>
      <c r="G444" s="7">
        <v>1112093</v>
      </c>
      <c r="H444" s="3" t="s">
        <v>1839</v>
      </c>
      <c r="I444" s="5">
        <v>146.1</v>
      </c>
      <c r="J444" s="5">
        <v>150</v>
      </c>
      <c r="K444" s="5">
        <v>148.1</v>
      </c>
      <c r="L444" s="5">
        <v>147.80000000000001</v>
      </c>
      <c r="M444" s="5">
        <f t="shared" si="6"/>
        <v>148</v>
      </c>
    </row>
    <row r="445" spans="2:13">
      <c r="B445" s="1" t="s">
        <v>459</v>
      </c>
      <c r="G445" s="7">
        <v>1112095</v>
      </c>
      <c r="H445" s="3" t="s">
        <v>1840</v>
      </c>
      <c r="I445" s="5">
        <v>182.3</v>
      </c>
      <c r="J445" s="5">
        <v>185.2</v>
      </c>
      <c r="K445" s="5">
        <v>185.9</v>
      </c>
      <c r="L445" s="5">
        <v>185.4</v>
      </c>
      <c r="M445" s="5">
        <f t="shared" si="6"/>
        <v>184.7</v>
      </c>
    </row>
    <row r="446" spans="2:13">
      <c r="B446" s="1" t="s">
        <v>460</v>
      </c>
      <c r="G446" s="7">
        <v>1112096</v>
      </c>
      <c r="H446" s="3" t="s">
        <v>1841</v>
      </c>
      <c r="I446" s="5">
        <v>158.1</v>
      </c>
      <c r="J446" s="5">
        <v>162.30000000000001</v>
      </c>
      <c r="K446" s="5">
        <v>159.4</v>
      </c>
      <c r="L446" s="5">
        <v>156.1</v>
      </c>
      <c r="M446" s="5">
        <f t="shared" si="6"/>
        <v>158.97499999999999</v>
      </c>
    </row>
    <row r="447" spans="2:13">
      <c r="B447" s="1" t="s">
        <v>461</v>
      </c>
      <c r="G447" s="7">
        <v>1112097</v>
      </c>
      <c r="H447" s="3" t="s">
        <v>1842</v>
      </c>
      <c r="I447" s="5">
        <v>159.6</v>
      </c>
      <c r="J447" s="5">
        <v>165.8</v>
      </c>
      <c r="K447" s="5">
        <v>161.5</v>
      </c>
      <c r="L447" s="5">
        <v>160.1</v>
      </c>
      <c r="M447" s="5">
        <f t="shared" si="6"/>
        <v>161.75</v>
      </c>
    </row>
    <row r="448" spans="2:13">
      <c r="B448" s="1" t="s">
        <v>462</v>
      </c>
      <c r="G448" s="7">
        <v>1112105</v>
      </c>
      <c r="H448" s="3" t="s">
        <v>1843</v>
      </c>
      <c r="I448" s="5">
        <v>166.1</v>
      </c>
      <c r="J448" s="5">
        <v>166.4</v>
      </c>
      <c r="K448" s="5">
        <v>163.6</v>
      </c>
      <c r="L448" s="5">
        <v>159.1</v>
      </c>
      <c r="M448" s="5">
        <f t="shared" si="6"/>
        <v>163.80000000000001</v>
      </c>
    </row>
    <row r="449" spans="2:13">
      <c r="B449" s="1" t="s">
        <v>463</v>
      </c>
      <c r="G449" s="7">
        <v>1112106</v>
      </c>
      <c r="H449" s="3" t="s">
        <v>1844</v>
      </c>
      <c r="I449" s="5">
        <v>186.4</v>
      </c>
      <c r="J449" s="5">
        <v>181.3</v>
      </c>
      <c r="K449" s="5">
        <v>185.1</v>
      </c>
      <c r="L449" s="5">
        <v>183.5</v>
      </c>
      <c r="M449" s="5">
        <f t="shared" si="6"/>
        <v>184.07500000000002</v>
      </c>
    </row>
    <row r="450" spans="2:13">
      <c r="B450" s="1" t="s">
        <v>464</v>
      </c>
      <c r="G450" s="7">
        <v>1112107</v>
      </c>
      <c r="H450" s="3" t="s">
        <v>1845</v>
      </c>
      <c r="I450" s="5">
        <v>163.30000000000001</v>
      </c>
      <c r="J450" s="5">
        <v>220.3</v>
      </c>
      <c r="K450" s="5">
        <v>168</v>
      </c>
      <c r="L450" s="5">
        <v>167.8</v>
      </c>
      <c r="M450" s="5">
        <f t="shared" si="6"/>
        <v>179.85000000000002</v>
      </c>
    </row>
    <row r="451" spans="2:13">
      <c r="B451" s="1" t="s">
        <v>465</v>
      </c>
      <c r="G451" s="7">
        <v>1112109</v>
      </c>
      <c r="H451" s="3" t="s">
        <v>1846</v>
      </c>
      <c r="I451" s="5">
        <v>171.9</v>
      </c>
      <c r="J451" s="5">
        <v>168</v>
      </c>
      <c r="K451" s="5">
        <v>162.80000000000001</v>
      </c>
      <c r="L451" s="5">
        <v>156.80000000000001</v>
      </c>
      <c r="M451" s="5">
        <f t="shared" si="6"/>
        <v>164.875</v>
      </c>
    </row>
    <row r="452" spans="2:13">
      <c r="B452" s="1" t="s">
        <v>466</v>
      </c>
      <c r="G452" s="7">
        <v>1112110</v>
      </c>
      <c r="H452" s="3" t="s">
        <v>1847</v>
      </c>
      <c r="I452" s="5">
        <v>171.8</v>
      </c>
      <c r="J452" s="5">
        <v>176.8</v>
      </c>
      <c r="K452" s="5">
        <v>180.2</v>
      </c>
      <c r="L452" s="5">
        <v>175.9</v>
      </c>
      <c r="M452" s="5">
        <f t="shared" ref="M452:M515" si="7">AVERAGE(I452:L452)</f>
        <v>176.17499999999998</v>
      </c>
    </row>
    <row r="453" spans="2:13">
      <c r="B453" s="1" t="s">
        <v>467</v>
      </c>
      <c r="G453" s="7">
        <v>1112111</v>
      </c>
      <c r="H453" s="3" t="s">
        <v>1848</v>
      </c>
      <c r="I453" s="5">
        <v>168.9</v>
      </c>
      <c r="J453" s="5">
        <v>167.8</v>
      </c>
      <c r="K453" s="5">
        <v>169.7</v>
      </c>
      <c r="L453" s="5">
        <v>169.3</v>
      </c>
      <c r="M453" s="5">
        <f t="shared" si="7"/>
        <v>168.92500000000001</v>
      </c>
    </row>
    <row r="454" spans="2:13">
      <c r="B454" s="1" t="s">
        <v>468</v>
      </c>
      <c r="G454" s="7">
        <v>1112112</v>
      </c>
      <c r="H454" s="3" t="s">
        <v>1849</v>
      </c>
      <c r="I454" s="5">
        <v>170.9</v>
      </c>
      <c r="J454" s="5">
        <v>160</v>
      </c>
      <c r="K454" s="5">
        <v>153.4</v>
      </c>
      <c r="L454" s="5">
        <v>164.5</v>
      </c>
      <c r="M454" s="5">
        <f t="shared" si="7"/>
        <v>162.19999999999999</v>
      </c>
    </row>
    <row r="455" spans="2:13">
      <c r="B455" s="1" t="s">
        <v>469</v>
      </c>
      <c r="G455" s="7">
        <v>1112113</v>
      </c>
      <c r="H455" s="3" t="s">
        <v>1850</v>
      </c>
      <c r="I455" s="5">
        <v>168.8</v>
      </c>
      <c r="J455" s="5">
        <v>166.2</v>
      </c>
      <c r="K455" s="5">
        <v>172.7</v>
      </c>
      <c r="L455" s="5">
        <v>172.5</v>
      </c>
      <c r="M455" s="5">
        <f t="shared" si="7"/>
        <v>170.05</v>
      </c>
    </row>
    <row r="456" spans="2:13">
      <c r="B456" s="1" t="s">
        <v>470</v>
      </c>
      <c r="G456" s="7" t="s">
        <v>1851</v>
      </c>
      <c r="H456" s="3" t="s">
        <v>1852</v>
      </c>
      <c r="I456" s="5">
        <v>152.30000000000001</v>
      </c>
      <c r="J456" s="5">
        <v>157.30000000000001</v>
      </c>
      <c r="K456" s="5">
        <v>159.30000000000001</v>
      </c>
      <c r="L456" s="5">
        <v>155.80000000000001</v>
      </c>
      <c r="M456" s="5">
        <f t="shared" si="7"/>
        <v>156.17500000000001</v>
      </c>
    </row>
    <row r="457" spans="2:13">
      <c r="B457" s="1" t="s">
        <v>471</v>
      </c>
      <c r="G457" s="7">
        <v>1112091</v>
      </c>
      <c r="H457" s="3" t="s">
        <v>1853</v>
      </c>
      <c r="I457" s="5">
        <v>152.30000000000001</v>
      </c>
      <c r="J457" s="5">
        <v>157.30000000000001</v>
      </c>
      <c r="K457" s="5">
        <v>159.30000000000001</v>
      </c>
      <c r="L457" s="5">
        <v>155.80000000000001</v>
      </c>
      <c r="M457" s="5">
        <f t="shared" si="7"/>
        <v>156.17500000000001</v>
      </c>
    </row>
    <row r="458" spans="2:13">
      <c r="B458" s="1" t="s">
        <v>472</v>
      </c>
      <c r="G458" s="7" t="s">
        <v>1854</v>
      </c>
      <c r="H458" s="3" t="s">
        <v>1855</v>
      </c>
      <c r="I458" s="5">
        <v>167.7</v>
      </c>
      <c r="J458" s="5">
        <v>162.5</v>
      </c>
      <c r="K458" s="5">
        <v>166.6</v>
      </c>
      <c r="L458" s="5">
        <v>161.30000000000001</v>
      </c>
      <c r="M458" s="5">
        <f t="shared" si="7"/>
        <v>164.52499999999998</v>
      </c>
    </row>
    <row r="459" spans="2:13">
      <c r="B459" s="1" t="s">
        <v>473</v>
      </c>
      <c r="G459" s="7">
        <v>1112094</v>
      </c>
      <c r="H459" s="3" t="s">
        <v>1856</v>
      </c>
      <c r="I459" s="5">
        <v>167.7</v>
      </c>
      <c r="J459" s="5">
        <v>162.5</v>
      </c>
      <c r="K459" s="5">
        <v>166.6</v>
      </c>
      <c r="L459" s="5">
        <v>161.30000000000001</v>
      </c>
      <c r="M459" s="5">
        <f t="shared" si="7"/>
        <v>164.52499999999998</v>
      </c>
    </row>
    <row r="460" spans="2:13">
      <c r="B460" s="1" t="s">
        <v>474</v>
      </c>
      <c r="G460" s="7" t="s">
        <v>1857</v>
      </c>
      <c r="H460" s="3" t="s">
        <v>1858</v>
      </c>
      <c r="I460" s="5">
        <v>150.5</v>
      </c>
      <c r="J460" s="5">
        <v>149.80000000000001</v>
      </c>
      <c r="K460" s="5">
        <v>151.5</v>
      </c>
      <c r="L460" s="5">
        <v>148.6</v>
      </c>
      <c r="M460" s="5">
        <f t="shared" si="7"/>
        <v>150.1</v>
      </c>
    </row>
    <row r="461" spans="2:13">
      <c r="B461" s="1" t="s">
        <v>475</v>
      </c>
      <c r="G461" s="7" t="s">
        <v>1859</v>
      </c>
      <c r="H461" s="3" t="s">
        <v>1860</v>
      </c>
      <c r="I461" s="5">
        <v>105.5</v>
      </c>
      <c r="J461" s="5">
        <v>101.3</v>
      </c>
      <c r="K461" s="5">
        <v>105.7</v>
      </c>
      <c r="L461" s="5">
        <v>102.7</v>
      </c>
      <c r="M461" s="5">
        <f t="shared" si="7"/>
        <v>103.8</v>
      </c>
    </row>
    <row r="462" spans="2:13">
      <c r="B462" s="1" t="s">
        <v>476</v>
      </c>
      <c r="G462" s="7" t="s">
        <v>1861</v>
      </c>
      <c r="H462" s="3" t="s">
        <v>1862</v>
      </c>
      <c r="I462" s="5">
        <v>105.5</v>
      </c>
      <c r="J462" s="5">
        <v>101.3</v>
      </c>
      <c r="K462" s="5">
        <v>105.7</v>
      </c>
      <c r="L462" s="5">
        <v>102.7</v>
      </c>
      <c r="M462" s="5">
        <f t="shared" si="7"/>
        <v>103.8</v>
      </c>
    </row>
    <row r="463" spans="2:13">
      <c r="B463" s="1" t="s">
        <v>477</v>
      </c>
      <c r="G463" s="7">
        <v>1112052</v>
      </c>
      <c r="H463" s="3" t="s">
        <v>1863</v>
      </c>
      <c r="I463" s="5">
        <v>21.1</v>
      </c>
      <c r="J463" s="5">
        <v>19.600000000000001</v>
      </c>
      <c r="K463" s="5">
        <v>22.8</v>
      </c>
      <c r="L463" s="5">
        <v>22.9</v>
      </c>
      <c r="M463" s="5">
        <f t="shared" si="7"/>
        <v>21.6</v>
      </c>
    </row>
    <row r="464" spans="2:13">
      <c r="B464" s="1" t="s">
        <v>478</v>
      </c>
      <c r="G464" s="7">
        <v>1112053</v>
      </c>
      <c r="H464" s="3" t="s">
        <v>1864</v>
      </c>
      <c r="I464" s="5">
        <v>169.4</v>
      </c>
      <c r="J464" s="5">
        <v>161.69999999999999</v>
      </c>
      <c r="K464" s="5">
        <v>164.3</v>
      </c>
      <c r="L464" s="5">
        <v>161.6</v>
      </c>
      <c r="M464" s="5">
        <f t="shared" si="7"/>
        <v>164.25</v>
      </c>
    </row>
    <row r="465" spans="2:13">
      <c r="B465" s="1" t="s">
        <v>479</v>
      </c>
      <c r="G465" s="7">
        <v>1112054</v>
      </c>
      <c r="H465" s="3" t="s">
        <v>1865</v>
      </c>
      <c r="I465" s="5">
        <v>112.4</v>
      </c>
      <c r="J465" s="5">
        <v>111.7</v>
      </c>
      <c r="K465" s="5">
        <v>115.5</v>
      </c>
      <c r="L465" s="5">
        <v>109.3</v>
      </c>
      <c r="M465" s="5">
        <f t="shared" si="7"/>
        <v>112.22500000000001</v>
      </c>
    </row>
    <row r="466" spans="2:13">
      <c r="B466" s="1" t="s">
        <v>480</v>
      </c>
      <c r="G466" s="7" t="s">
        <v>1866</v>
      </c>
      <c r="H466" s="3" t="s">
        <v>1867</v>
      </c>
      <c r="I466" s="5">
        <v>171.6</v>
      </c>
      <c r="J466" s="5">
        <v>171</v>
      </c>
      <c r="K466" s="5">
        <v>169.8</v>
      </c>
      <c r="L466" s="5">
        <v>168.1</v>
      </c>
      <c r="M466" s="5">
        <f t="shared" si="7"/>
        <v>170.12500000000003</v>
      </c>
    </row>
    <row r="467" spans="2:13">
      <c r="B467" s="1" t="s">
        <v>481</v>
      </c>
      <c r="G467" s="7">
        <v>1112023</v>
      </c>
      <c r="H467" s="3" t="s">
        <v>1868</v>
      </c>
      <c r="I467" s="5">
        <v>171.4</v>
      </c>
      <c r="J467" s="5">
        <v>172.8</v>
      </c>
      <c r="K467" s="5">
        <v>170.5</v>
      </c>
      <c r="L467" s="5">
        <v>169</v>
      </c>
      <c r="M467" s="5">
        <f t="shared" si="7"/>
        <v>170.92500000000001</v>
      </c>
    </row>
    <row r="468" spans="2:13">
      <c r="B468" s="1" t="s">
        <v>482</v>
      </c>
      <c r="G468" s="7">
        <v>1112024</v>
      </c>
      <c r="H468" s="3" t="s">
        <v>1869</v>
      </c>
      <c r="I468" s="5">
        <v>167.4</v>
      </c>
      <c r="J468" s="5">
        <v>166.9</v>
      </c>
      <c r="K468" s="5">
        <v>169.3</v>
      </c>
      <c r="L468" s="5">
        <v>168.5</v>
      </c>
      <c r="M468" s="5">
        <f t="shared" si="7"/>
        <v>168.02500000000001</v>
      </c>
    </row>
    <row r="469" spans="2:13">
      <c r="B469" s="1" t="s">
        <v>483</v>
      </c>
      <c r="G469" s="7">
        <v>1112043</v>
      </c>
      <c r="H469" s="3" t="s">
        <v>1870</v>
      </c>
      <c r="I469" s="5">
        <v>157.30000000000001</v>
      </c>
      <c r="J469" s="5">
        <v>156</v>
      </c>
      <c r="K469" s="5">
        <v>159.5</v>
      </c>
      <c r="L469" s="5">
        <v>154.30000000000001</v>
      </c>
      <c r="M469" s="5">
        <f t="shared" si="7"/>
        <v>156.77500000000001</v>
      </c>
    </row>
    <row r="470" spans="2:13">
      <c r="B470" s="1" t="s">
        <v>484</v>
      </c>
      <c r="G470" s="7">
        <v>1112044</v>
      </c>
      <c r="H470" s="3" t="s">
        <v>1871</v>
      </c>
      <c r="I470" s="5">
        <v>148</v>
      </c>
      <c r="J470" s="5">
        <v>150.4</v>
      </c>
      <c r="K470" s="5">
        <v>150.5</v>
      </c>
      <c r="L470" s="5">
        <v>149.6</v>
      </c>
      <c r="M470" s="5">
        <f t="shared" si="7"/>
        <v>149.625</v>
      </c>
    </row>
    <row r="471" spans="2:13">
      <c r="B471" s="1" t="s">
        <v>485</v>
      </c>
      <c r="G471" s="7">
        <v>1112045</v>
      </c>
      <c r="H471" s="3" t="s">
        <v>1872</v>
      </c>
      <c r="I471" s="5">
        <v>174.9</v>
      </c>
      <c r="J471" s="5">
        <v>172.2</v>
      </c>
      <c r="K471" s="5">
        <v>169.4</v>
      </c>
      <c r="L471" s="5">
        <v>171.8</v>
      </c>
      <c r="M471" s="5">
        <f t="shared" si="7"/>
        <v>172.07499999999999</v>
      </c>
    </row>
    <row r="472" spans="2:13">
      <c r="B472" s="1" t="s">
        <v>486</v>
      </c>
      <c r="G472" s="7" t="s">
        <v>1873</v>
      </c>
      <c r="H472" s="3" t="s">
        <v>1874</v>
      </c>
      <c r="I472" s="5">
        <v>163.80000000000001</v>
      </c>
      <c r="J472" s="5">
        <v>163.30000000000001</v>
      </c>
      <c r="K472" s="5">
        <v>165</v>
      </c>
      <c r="L472" s="5">
        <v>161.30000000000001</v>
      </c>
      <c r="M472" s="5">
        <f t="shared" si="7"/>
        <v>163.35000000000002</v>
      </c>
    </row>
    <row r="473" spans="2:13">
      <c r="B473" s="1" t="s">
        <v>487</v>
      </c>
      <c r="G473" s="7">
        <v>1112042</v>
      </c>
      <c r="H473" s="3" t="s">
        <v>1875</v>
      </c>
      <c r="I473" s="5">
        <v>161.19999999999999</v>
      </c>
      <c r="J473" s="5">
        <v>163.69999999999999</v>
      </c>
      <c r="K473" s="5">
        <v>162.5</v>
      </c>
      <c r="L473" s="5">
        <v>159.69999999999999</v>
      </c>
      <c r="M473" s="5">
        <f t="shared" si="7"/>
        <v>161.77499999999998</v>
      </c>
    </row>
    <row r="474" spans="2:13">
      <c r="B474" s="1" t="s">
        <v>488</v>
      </c>
      <c r="G474" s="7">
        <v>1118421</v>
      </c>
      <c r="H474" s="3" t="s">
        <v>1876</v>
      </c>
      <c r="I474" s="5">
        <v>168.7</v>
      </c>
      <c r="J474" s="5">
        <v>162.5</v>
      </c>
      <c r="K474" s="5">
        <v>169.8</v>
      </c>
      <c r="L474" s="5">
        <v>164.3</v>
      </c>
      <c r="M474" s="5">
        <f t="shared" si="7"/>
        <v>166.32499999999999</v>
      </c>
    </row>
    <row r="475" spans="2:13">
      <c r="B475" s="1" t="s">
        <v>489</v>
      </c>
      <c r="G475" s="7" t="s">
        <v>1877</v>
      </c>
      <c r="H475" s="3" t="s">
        <v>1878</v>
      </c>
      <c r="I475" s="5">
        <v>170.8</v>
      </c>
      <c r="J475" s="5">
        <v>170.5</v>
      </c>
      <c r="K475" s="5">
        <v>163.69999999999999</v>
      </c>
      <c r="L475" s="5">
        <v>167.6</v>
      </c>
      <c r="M475" s="5">
        <f t="shared" si="7"/>
        <v>168.15</v>
      </c>
    </row>
    <row r="476" spans="2:13">
      <c r="B476" s="1" t="s">
        <v>490</v>
      </c>
      <c r="G476" s="7">
        <v>1112035</v>
      </c>
      <c r="H476" s="3" t="s">
        <v>1879</v>
      </c>
      <c r="I476" s="5">
        <v>170.8</v>
      </c>
      <c r="J476" s="5">
        <v>170.5</v>
      </c>
      <c r="K476" s="5">
        <v>163.69999999999999</v>
      </c>
      <c r="L476" s="5">
        <v>167.6</v>
      </c>
      <c r="M476" s="5">
        <f t="shared" si="7"/>
        <v>168.15</v>
      </c>
    </row>
    <row r="477" spans="2:13">
      <c r="B477" s="1" t="s">
        <v>491</v>
      </c>
      <c r="G477" s="7" t="s">
        <v>1880</v>
      </c>
      <c r="H477" s="3" t="s">
        <v>1881</v>
      </c>
      <c r="I477" s="5">
        <v>348</v>
      </c>
      <c r="J477" s="5">
        <v>333</v>
      </c>
      <c r="K477" s="5">
        <v>317</v>
      </c>
      <c r="L477" s="5">
        <v>290.8</v>
      </c>
      <c r="M477" s="5">
        <f t="shared" si="7"/>
        <v>322.2</v>
      </c>
    </row>
    <row r="478" spans="2:13">
      <c r="B478" s="1" t="s">
        <v>492</v>
      </c>
      <c r="G478" s="7">
        <v>1112029</v>
      </c>
      <c r="H478" s="3" t="s">
        <v>1882</v>
      </c>
      <c r="I478" s="5">
        <v>348</v>
      </c>
      <c r="J478" s="5">
        <v>333</v>
      </c>
      <c r="K478" s="5">
        <v>317</v>
      </c>
      <c r="L478" s="5">
        <v>290.8</v>
      </c>
      <c r="M478" s="5">
        <f t="shared" si="7"/>
        <v>322.2</v>
      </c>
    </row>
    <row r="479" spans="2:13">
      <c r="B479" s="1" t="s">
        <v>493</v>
      </c>
      <c r="G479" s="7" t="s">
        <v>1883</v>
      </c>
      <c r="H479" s="3" t="s">
        <v>1884</v>
      </c>
      <c r="I479" s="5">
        <v>129.69999999999999</v>
      </c>
      <c r="J479" s="5">
        <v>129.19999999999999</v>
      </c>
      <c r="K479" s="5">
        <v>131.6</v>
      </c>
      <c r="L479" s="5">
        <v>130.69999999999999</v>
      </c>
      <c r="M479" s="5">
        <f t="shared" si="7"/>
        <v>130.30000000000001</v>
      </c>
    </row>
    <row r="480" spans="2:13">
      <c r="B480" s="1" t="s">
        <v>494</v>
      </c>
      <c r="G480" s="7">
        <v>1112025</v>
      </c>
      <c r="H480" s="3" t="s">
        <v>1885</v>
      </c>
      <c r="I480" s="5">
        <v>129.69999999999999</v>
      </c>
      <c r="J480" s="5">
        <v>129.19999999999999</v>
      </c>
      <c r="K480" s="5">
        <v>131.6</v>
      </c>
      <c r="L480" s="5">
        <v>130.69999999999999</v>
      </c>
      <c r="M480" s="5">
        <f t="shared" si="7"/>
        <v>130.30000000000001</v>
      </c>
    </row>
    <row r="481" spans="2:13">
      <c r="B481" s="1" t="s">
        <v>495</v>
      </c>
      <c r="G481" s="7" t="s">
        <v>1886</v>
      </c>
      <c r="H481" s="3" t="s">
        <v>1887</v>
      </c>
      <c r="I481" s="5">
        <v>162.69999999999999</v>
      </c>
      <c r="J481" s="5">
        <v>162.69999999999999</v>
      </c>
      <c r="K481" s="5">
        <v>164.6</v>
      </c>
      <c r="L481" s="5">
        <v>161.1</v>
      </c>
      <c r="M481" s="5">
        <f t="shared" si="7"/>
        <v>162.77500000000001</v>
      </c>
    </row>
    <row r="482" spans="2:13">
      <c r="B482" s="1" t="s">
        <v>496</v>
      </c>
      <c r="G482" s="7">
        <v>1112014</v>
      </c>
      <c r="H482" s="3" t="s">
        <v>1888</v>
      </c>
      <c r="I482" s="5">
        <v>159.6</v>
      </c>
      <c r="J482" s="5">
        <v>156.19999999999999</v>
      </c>
      <c r="K482" s="5">
        <v>160.69999999999999</v>
      </c>
      <c r="L482" s="5">
        <v>154.9</v>
      </c>
      <c r="M482" s="5">
        <f t="shared" si="7"/>
        <v>157.85</v>
      </c>
    </row>
    <row r="483" spans="2:13">
      <c r="B483" s="1" t="s">
        <v>497</v>
      </c>
      <c r="G483" s="7">
        <v>1112015</v>
      </c>
      <c r="H483" s="3" t="s">
        <v>1889</v>
      </c>
      <c r="I483" s="5">
        <v>162</v>
      </c>
      <c r="J483" s="5">
        <v>160.19999999999999</v>
      </c>
      <c r="K483" s="5">
        <v>173.1</v>
      </c>
      <c r="L483" s="5">
        <v>160.30000000000001</v>
      </c>
      <c r="M483" s="5">
        <f t="shared" si="7"/>
        <v>163.89999999999998</v>
      </c>
    </row>
    <row r="484" spans="2:13">
      <c r="B484" s="1" t="s">
        <v>498</v>
      </c>
      <c r="G484" s="7">
        <v>1112032</v>
      </c>
      <c r="H484" s="3" t="s">
        <v>1890</v>
      </c>
      <c r="I484" s="5">
        <v>171</v>
      </c>
      <c r="J484" s="5">
        <v>169.7</v>
      </c>
      <c r="K484" s="5">
        <v>173.4</v>
      </c>
      <c r="L484" s="5">
        <v>165.6</v>
      </c>
      <c r="M484" s="5">
        <f t="shared" si="7"/>
        <v>169.92500000000001</v>
      </c>
    </row>
    <row r="485" spans="2:13">
      <c r="B485" s="1" t="s">
        <v>499</v>
      </c>
      <c r="G485" s="7">
        <v>1112033</v>
      </c>
      <c r="H485" s="3" t="s">
        <v>1891</v>
      </c>
      <c r="I485" s="5">
        <v>169.6</v>
      </c>
      <c r="J485" s="5">
        <v>177.9</v>
      </c>
      <c r="K485" s="5">
        <v>173.4</v>
      </c>
      <c r="L485" s="5">
        <v>172.1</v>
      </c>
      <c r="M485" s="5">
        <f t="shared" si="7"/>
        <v>173.25</v>
      </c>
    </row>
    <row r="486" spans="2:13">
      <c r="B486" s="1" t="s">
        <v>500</v>
      </c>
      <c r="G486" s="7" t="s">
        <v>1892</v>
      </c>
      <c r="H486" s="3" t="s">
        <v>1893</v>
      </c>
      <c r="I486" s="5">
        <v>149.5</v>
      </c>
      <c r="J486" s="5">
        <v>143.1</v>
      </c>
      <c r="K486" s="5">
        <v>148.5</v>
      </c>
      <c r="L486" s="5">
        <v>150.80000000000001</v>
      </c>
      <c r="M486" s="5">
        <f t="shared" si="7"/>
        <v>147.97500000000002</v>
      </c>
    </row>
    <row r="487" spans="2:13">
      <c r="B487" s="1" t="s">
        <v>501</v>
      </c>
      <c r="G487" s="7">
        <v>1112000</v>
      </c>
      <c r="H487" s="3" t="s">
        <v>1894</v>
      </c>
      <c r="I487" s="5">
        <v>149.5</v>
      </c>
      <c r="J487" s="5">
        <v>143.1</v>
      </c>
      <c r="K487" s="5">
        <v>148.5</v>
      </c>
      <c r="L487" s="5">
        <v>150.80000000000001</v>
      </c>
      <c r="M487" s="5">
        <f t="shared" si="7"/>
        <v>147.97500000000002</v>
      </c>
    </row>
    <row r="488" spans="2:13">
      <c r="B488" s="1" t="s">
        <v>502</v>
      </c>
      <c r="G488" s="7" t="s">
        <v>1895</v>
      </c>
      <c r="H488" s="3" t="s">
        <v>1896</v>
      </c>
      <c r="I488" s="5">
        <v>163.30000000000001</v>
      </c>
      <c r="J488" s="5">
        <v>167.1</v>
      </c>
      <c r="K488" s="5">
        <v>162.30000000000001</v>
      </c>
      <c r="L488" s="5">
        <v>167.1</v>
      </c>
      <c r="M488" s="5">
        <f t="shared" si="7"/>
        <v>164.95</v>
      </c>
    </row>
    <row r="489" spans="2:13">
      <c r="B489" s="1" t="s">
        <v>503</v>
      </c>
      <c r="G489" s="7">
        <v>1112008</v>
      </c>
      <c r="H489" s="3" t="s">
        <v>1897</v>
      </c>
      <c r="I489" s="5">
        <v>163.30000000000001</v>
      </c>
      <c r="J489" s="5">
        <v>167.1</v>
      </c>
      <c r="K489" s="5">
        <v>162.30000000000001</v>
      </c>
      <c r="L489" s="5">
        <v>167.1</v>
      </c>
      <c r="M489" s="5">
        <f t="shared" si="7"/>
        <v>164.95</v>
      </c>
    </row>
    <row r="490" spans="2:13">
      <c r="B490" s="1" t="s">
        <v>504</v>
      </c>
      <c r="G490" s="7" t="s">
        <v>1898</v>
      </c>
      <c r="H490" s="3" t="s">
        <v>1899</v>
      </c>
      <c r="I490" s="5">
        <v>147.80000000000001</v>
      </c>
      <c r="J490" s="5">
        <v>153.6</v>
      </c>
      <c r="K490" s="5">
        <v>146.9</v>
      </c>
      <c r="L490" s="5">
        <v>146.5</v>
      </c>
      <c r="M490" s="5">
        <f t="shared" si="7"/>
        <v>148.69999999999999</v>
      </c>
    </row>
    <row r="491" spans="2:13">
      <c r="B491" s="1" t="s">
        <v>505</v>
      </c>
      <c r="G491" s="7">
        <v>1112003</v>
      </c>
      <c r="H491" s="3" t="s">
        <v>1900</v>
      </c>
      <c r="I491" s="5">
        <v>147.80000000000001</v>
      </c>
      <c r="J491" s="5">
        <v>153.6</v>
      </c>
      <c r="K491" s="5">
        <v>146.9</v>
      </c>
      <c r="L491" s="5">
        <v>146.5</v>
      </c>
      <c r="M491" s="5">
        <f t="shared" si="7"/>
        <v>148.69999999999999</v>
      </c>
    </row>
    <row r="492" spans="2:13">
      <c r="B492" s="1" t="s">
        <v>506</v>
      </c>
      <c r="G492" s="7" t="s">
        <v>1901</v>
      </c>
      <c r="H492" s="3" t="s">
        <v>1902</v>
      </c>
      <c r="I492" s="5">
        <v>144.1</v>
      </c>
      <c r="J492" s="5">
        <v>143</v>
      </c>
      <c r="K492" s="5">
        <v>146.30000000000001</v>
      </c>
      <c r="L492" s="5">
        <v>144.1</v>
      </c>
      <c r="M492" s="5">
        <f t="shared" si="7"/>
        <v>144.375</v>
      </c>
    </row>
    <row r="493" spans="2:13">
      <c r="B493" s="1" t="s">
        <v>507</v>
      </c>
      <c r="G493" s="7">
        <v>1112011</v>
      </c>
      <c r="H493" s="3" t="s">
        <v>1903</v>
      </c>
      <c r="I493" s="5">
        <v>144.1</v>
      </c>
      <c r="J493" s="5">
        <v>143</v>
      </c>
      <c r="K493" s="5">
        <v>146.30000000000001</v>
      </c>
      <c r="L493" s="5">
        <v>144.1</v>
      </c>
      <c r="M493" s="5">
        <f t="shared" si="7"/>
        <v>144.375</v>
      </c>
    </row>
    <row r="494" spans="2:13">
      <c r="B494" s="1" t="s">
        <v>508</v>
      </c>
      <c r="G494" s="7" t="s">
        <v>1904</v>
      </c>
      <c r="H494" s="3" t="s">
        <v>1905</v>
      </c>
      <c r="I494" s="5">
        <v>207.6</v>
      </c>
      <c r="J494" s="5">
        <v>209.7</v>
      </c>
      <c r="K494" s="5">
        <v>212.4</v>
      </c>
      <c r="L494" s="5">
        <v>196.8</v>
      </c>
      <c r="M494" s="5">
        <f t="shared" si="7"/>
        <v>206.625</v>
      </c>
    </row>
    <row r="495" spans="2:13">
      <c r="B495" s="1" t="s">
        <v>509</v>
      </c>
      <c r="G495" s="7">
        <v>1112016</v>
      </c>
      <c r="H495" s="3" t="s">
        <v>1906</v>
      </c>
      <c r="I495" s="5">
        <v>207.6</v>
      </c>
      <c r="J495" s="5">
        <v>209.7</v>
      </c>
      <c r="K495" s="5">
        <v>212.4</v>
      </c>
      <c r="L495" s="5">
        <v>196.8</v>
      </c>
      <c r="M495" s="5">
        <f t="shared" si="7"/>
        <v>206.625</v>
      </c>
    </row>
    <row r="496" spans="2:13">
      <c r="B496" s="1" t="s">
        <v>510</v>
      </c>
      <c r="G496" s="7" t="s">
        <v>1907</v>
      </c>
      <c r="H496" s="3" t="s">
        <v>1908</v>
      </c>
      <c r="I496" s="5">
        <v>180.6</v>
      </c>
      <c r="J496" s="5">
        <v>182.7</v>
      </c>
      <c r="K496" s="5">
        <v>187.6</v>
      </c>
      <c r="L496" s="5">
        <v>178.1</v>
      </c>
      <c r="M496" s="5">
        <f t="shared" si="7"/>
        <v>182.25</v>
      </c>
    </row>
    <row r="497" spans="2:13">
      <c r="B497" s="1" t="s">
        <v>511</v>
      </c>
      <c r="G497" s="7">
        <v>1112012</v>
      </c>
      <c r="H497" s="3" t="s">
        <v>1909</v>
      </c>
      <c r="I497" s="5">
        <v>180.6</v>
      </c>
      <c r="J497" s="5">
        <v>182.7</v>
      </c>
      <c r="K497" s="5">
        <v>187.6</v>
      </c>
      <c r="L497" s="5">
        <v>178.1</v>
      </c>
      <c r="M497" s="5">
        <f t="shared" si="7"/>
        <v>182.25</v>
      </c>
    </row>
    <row r="498" spans="2:13">
      <c r="B498" s="1" t="s">
        <v>512</v>
      </c>
      <c r="G498" s="7" t="s">
        <v>1910</v>
      </c>
      <c r="H498" s="3" t="s">
        <v>1911</v>
      </c>
      <c r="I498" s="5">
        <v>163.4</v>
      </c>
      <c r="J498" s="5">
        <v>164</v>
      </c>
      <c r="K498" s="5">
        <v>166.7</v>
      </c>
      <c r="L498" s="5">
        <v>162.9</v>
      </c>
      <c r="M498" s="5">
        <f t="shared" si="7"/>
        <v>164.25</v>
      </c>
    </row>
    <row r="499" spans="2:13">
      <c r="B499" s="1" t="s">
        <v>513</v>
      </c>
      <c r="G499" s="7">
        <v>1112026</v>
      </c>
      <c r="H499" s="3" t="s">
        <v>1912</v>
      </c>
      <c r="I499" s="5">
        <v>188.1</v>
      </c>
      <c r="J499" s="5">
        <v>176.2</v>
      </c>
      <c r="K499" s="5">
        <v>186.2</v>
      </c>
      <c r="L499" s="5">
        <v>187</v>
      </c>
      <c r="M499" s="5">
        <f t="shared" si="7"/>
        <v>184.375</v>
      </c>
    </row>
    <row r="500" spans="2:13">
      <c r="B500" s="1" t="s">
        <v>514</v>
      </c>
      <c r="G500" s="7">
        <v>1112027</v>
      </c>
      <c r="H500" s="3" t="s">
        <v>1913</v>
      </c>
      <c r="I500" s="5">
        <v>195.8</v>
      </c>
      <c r="J500" s="5">
        <v>199.1</v>
      </c>
      <c r="K500" s="5">
        <v>199.9</v>
      </c>
      <c r="L500" s="5">
        <v>197</v>
      </c>
      <c r="M500" s="5">
        <f t="shared" si="7"/>
        <v>197.95</v>
      </c>
    </row>
    <row r="501" spans="2:13">
      <c r="B501" s="1" t="s">
        <v>515</v>
      </c>
      <c r="G501" s="7">
        <v>1112028</v>
      </c>
      <c r="H501" s="3" t="s">
        <v>1914</v>
      </c>
      <c r="I501" s="5">
        <v>182.3</v>
      </c>
      <c r="J501" s="5">
        <v>185.2</v>
      </c>
      <c r="K501" s="5">
        <v>186.1</v>
      </c>
      <c r="L501" s="5">
        <v>183.3</v>
      </c>
      <c r="M501" s="5">
        <f t="shared" si="7"/>
        <v>184.22500000000002</v>
      </c>
    </row>
    <row r="502" spans="2:13">
      <c r="B502" s="1" t="s">
        <v>516</v>
      </c>
      <c r="G502" s="7">
        <v>1112030</v>
      </c>
      <c r="H502" s="3" t="s">
        <v>1915</v>
      </c>
      <c r="I502" s="5">
        <v>143.80000000000001</v>
      </c>
      <c r="J502" s="5">
        <v>147.69999999999999</v>
      </c>
      <c r="K502" s="5">
        <v>152.69999999999999</v>
      </c>
      <c r="L502" s="5">
        <v>149</v>
      </c>
      <c r="M502" s="5">
        <f t="shared" si="7"/>
        <v>148.30000000000001</v>
      </c>
    </row>
    <row r="503" spans="2:13">
      <c r="B503" s="1" t="s">
        <v>517</v>
      </c>
      <c r="G503" s="7">
        <v>1112031</v>
      </c>
      <c r="H503" s="3" t="s">
        <v>1916</v>
      </c>
      <c r="I503" s="5">
        <v>141.19999999999999</v>
      </c>
      <c r="J503" s="5">
        <v>142</v>
      </c>
      <c r="K503" s="5">
        <v>143.1</v>
      </c>
      <c r="L503" s="5">
        <v>143.1</v>
      </c>
      <c r="M503" s="5">
        <f t="shared" si="7"/>
        <v>142.35</v>
      </c>
    </row>
    <row r="504" spans="2:13">
      <c r="B504" s="1" t="s">
        <v>518</v>
      </c>
      <c r="G504" s="7">
        <v>1112036</v>
      </c>
      <c r="H504" s="3" t="s">
        <v>1917</v>
      </c>
      <c r="I504" s="5">
        <v>190</v>
      </c>
      <c r="J504" s="5">
        <v>189.4</v>
      </c>
      <c r="K504" s="5">
        <v>192.3</v>
      </c>
      <c r="L504" s="5">
        <v>184.5</v>
      </c>
      <c r="M504" s="5">
        <f t="shared" si="7"/>
        <v>189.05</v>
      </c>
    </row>
    <row r="505" spans="2:13">
      <c r="B505" s="1" t="s">
        <v>519</v>
      </c>
      <c r="G505" s="7" t="s">
        <v>1918</v>
      </c>
      <c r="H505" s="3" t="s">
        <v>1919</v>
      </c>
      <c r="I505" s="5">
        <v>190.6</v>
      </c>
      <c r="J505" s="5">
        <v>191</v>
      </c>
      <c r="K505" s="5">
        <v>188.7</v>
      </c>
      <c r="L505" s="5">
        <v>188.5</v>
      </c>
      <c r="M505" s="5">
        <f t="shared" si="7"/>
        <v>189.7</v>
      </c>
    </row>
    <row r="506" spans="2:13">
      <c r="B506" s="1" t="s">
        <v>520</v>
      </c>
      <c r="G506" s="7">
        <v>1112022</v>
      </c>
      <c r="H506" s="3" t="s">
        <v>1920</v>
      </c>
      <c r="I506" s="5">
        <v>190.6</v>
      </c>
      <c r="J506" s="5">
        <v>191</v>
      </c>
      <c r="K506" s="5">
        <v>188.7</v>
      </c>
      <c r="L506" s="5">
        <v>188.5</v>
      </c>
      <c r="M506" s="5">
        <f t="shared" si="7"/>
        <v>189.7</v>
      </c>
    </row>
    <row r="507" spans="2:13">
      <c r="B507" s="1" t="s">
        <v>521</v>
      </c>
      <c r="G507" s="7" t="s">
        <v>1921</v>
      </c>
      <c r="H507" s="3" t="s">
        <v>1922</v>
      </c>
      <c r="I507" s="5">
        <v>169</v>
      </c>
      <c r="J507" s="5">
        <v>170.7</v>
      </c>
      <c r="K507" s="5">
        <v>170</v>
      </c>
      <c r="L507" s="5">
        <v>169.3</v>
      </c>
      <c r="M507" s="5">
        <f t="shared" si="7"/>
        <v>169.75</v>
      </c>
    </row>
    <row r="508" spans="2:13">
      <c r="B508" s="1" t="s">
        <v>522</v>
      </c>
      <c r="G508" s="7">
        <v>1112041</v>
      </c>
      <c r="H508" s="3" t="s">
        <v>1923</v>
      </c>
      <c r="I508" s="5">
        <v>169</v>
      </c>
      <c r="J508" s="5">
        <v>170.7</v>
      </c>
      <c r="K508" s="5">
        <v>170</v>
      </c>
      <c r="L508" s="5">
        <v>169.3</v>
      </c>
      <c r="M508" s="5">
        <f t="shared" si="7"/>
        <v>169.75</v>
      </c>
    </row>
    <row r="509" spans="2:13">
      <c r="B509" s="1" t="s">
        <v>523</v>
      </c>
      <c r="G509" s="7" t="s">
        <v>1924</v>
      </c>
      <c r="H509" s="3" t="s">
        <v>1925</v>
      </c>
      <c r="I509" s="5">
        <v>132.1</v>
      </c>
      <c r="J509" s="5">
        <v>131.80000000000001</v>
      </c>
      <c r="K509" s="5">
        <v>140</v>
      </c>
      <c r="L509" s="5">
        <v>130</v>
      </c>
      <c r="M509" s="5">
        <f t="shared" si="7"/>
        <v>133.47499999999999</v>
      </c>
    </row>
    <row r="510" spans="2:13">
      <c r="B510" s="1" t="s">
        <v>524</v>
      </c>
      <c r="G510" s="7">
        <v>1112038</v>
      </c>
      <c r="H510" s="3" t="s">
        <v>1926</v>
      </c>
      <c r="I510" s="5">
        <v>189.8</v>
      </c>
      <c r="J510" s="5">
        <v>195.3</v>
      </c>
      <c r="K510" s="5">
        <v>197.8</v>
      </c>
      <c r="L510" s="5">
        <v>195.3</v>
      </c>
      <c r="M510" s="5">
        <f t="shared" si="7"/>
        <v>194.55</v>
      </c>
    </row>
    <row r="511" spans="2:13">
      <c r="B511" s="1" t="s">
        <v>525</v>
      </c>
      <c r="G511" s="7">
        <v>1112040</v>
      </c>
      <c r="H511" s="3" t="s">
        <v>1927</v>
      </c>
      <c r="I511" s="5">
        <v>88.7</v>
      </c>
      <c r="J511" s="5">
        <v>87</v>
      </c>
      <c r="K511" s="5">
        <v>95.4</v>
      </c>
      <c r="L511" s="5">
        <v>83.8</v>
      </c>
      <c r="M511" s="5">
        <f t="shared" si="7"/>
        <v>88.725000000000009</v>
      </c>
    </row>
    <row r="512" spans="2:13">
      <c r="B512" s="1" t="s">
        <v>526</v>
      </c>
      <c r="G512" s="7" t="s">
        <v>1928</v>
      </c>
      <c r="H512" s="3" t="s">
        <v>1929</v>
      </c>
      <c r="I512" s="5">
        <v>182.9</v>
      </c>
      <c r="J512" s="5">
        <v>181.2</v>
      </c>
      <c r="K512" s="5">
        <v>184.6</v>
      </c>
      <c r="L512" s="5">
        <v>174.7</v>
      </c>
      <c r="M512" s="5">
        <f t="shared" si="7"/>
        <v>180.85000000000002</v>
      </c>
    </row>
    <row r="513" spans="2:13">
      <c r="B513" s="1" t="s">
        <v>527</v>
      </c>
      <c r="G513" s="7">
        <v>1112037</v>
      </c>
      <c r="H513" s="3" t="s">
        <v>1930</v>
      </c>
      <c r="I513" s="5">
        <v>182.9</v>
      </c>
      <c r="J513" s="5">
        <v>181.2</v>
      </c>
      <c r="K513" s="5">
        <v>184.6</v>
      </c>
      <c r="L513" s="5">
        <v>174.7</v>
      </c>
      <c r="M513" s="5">
        <f t="shared" si="7"/>
        <v>180.85000000000002</v>
      </c>
    </row>
    <row r="514" spans="2:13">
      <c r="B514" s="1" t="s">
        <v>528</v>
      </c>
      <c r="G514" s="7" t="s">
        <v>1931</v>
      </c>
      <c r="H514" s="3" t="s">
        <v>1932</v>
      </c>
      <c r="I514" s="5">
        <v>150.1</v>
      </c>
      <c r="J514" s="5">
        <v>147.69999999999999</v>
      </c>
      <c r="K514" s="5">
        <v>147.5</v>
      </c>
      <c r="L514" s="5">
        <v>145.80000000000001</v>
      </c>
      <c r="M514" s="5">
        <f t="shared" si="7"/>
        <v>147.77499999999998</v>
      </c>
    </row>
    <row r="515" spans="2:13">
      <c r="B515" s="1" t="s">
        <v>529</v>
      </c>
      <c r="G515" s="7" t="s">
        <v>1933</v>
      </c>
      <c r="H515" s="3" t="s">
        <v>1934</v>
      </c>
      <c r="I515" s="5">
        <v>120.2</v>
      </c>
      <c r="J515" s="5">
        <v>118.6</v>
      </c>
      <c r="K515" s="5">
        <v>118.4</v>
      </c>
      <c r="L515" s="5">
        <v>115</v>
      </c>
      <c r="M515" s="5">
        <f t="shared" si="7"/>
        <v>118.05000000000001</v>
      </c>
    </row>
    <row r="516" spans="2:13">
      <c r="B516" s="1" t="s">
        <v>530</v>
      </c>
      <c r="G516" s="7" t="s">
        <v>1935</v>
      </c>
      <c r="H516" s="3" t="s">
        <v>1936</v>
      </c>
      <c r="I516" s="5">
        <v>120.2</v>
      </c>
      <c r="J516" s="5">
        <v>118.6</v>
      </c>
      <c r="K516" s="5">
        <v>118.4</v>
      </c>
      <c r="L516" s="5">
        <v>115</v>
      </c>
      <c r="M516" s="5">
        <f t="shared" ref="M516:M579" si="8">AVERAGE(I516:L516)</f>
        <v>118.05000000000001</v>
      </c>
    </row>
    <row r="517" spans="2:13">
      <c r="B517" s="1" t="s">
        <v>531</v>
      </c>
      <c r="G517" s="7">
        <v>1118743</v>
      </c>
      <c r="H517" s="3" t="s">
        <v>1937</v>
      </c>
      <c r="I517" s="5">
        <v>54.3</v>
      </c>
      <c r="J517" s="5">
        <v>50.2</v>
      </c>
      <c r="K517" s="5">
        <v>46.6</v>
      </c>
      <c r="L517" s="5">
        <v>45.3</v>
      </c>
      <c r="M517" s="5">
        <f t="shared" si="8"/>
        <v>49.099999999999994</v>
      </c>
    </row>
    <row r="518" spans="2:13">
      <c r="B518" s="1" t="s">
        <v>532</v>
      </c>
      <c r="G518" s="7">
        <v>1118744</v>
      </c>
      <c r="H518" s="3" t="s">
        <v>1938</v>
      </c>
      <c r="I518" s="5">
        <v>135.80000000000001</v>
      </c>
      <c r="J518" s="5">
        <v>139.80000000000001</v>
      </c>
      <c r="K518" s="5">
        <v>138.19999999999999</v>
      </c>
      <c r="L518" s="5">
        <v>130.80000000000001</v>
      </c>
      <c r="M518" s="5">
        <f t="shared" si="8"/>
        <v>136.15</v>
      </c>
    </row>
    <row r="519" spans="2:13">
      <c r="B519" s="1" t="s">
        <v>533</v>
      </c>
      <c r="G519" s="7">
        <v>1118745</v>
      </c>
      <c r="H519" s="3" t="s">
        <v>1939</v>
      </c>
      <c r="I519" s="5">
        <v>132.30000000000001</v>
      </c>
      <c r="J519" s="5">
        <v>128.30000000000001</v>
      </c>
      <c r="K519" s="5">
        <v>129.5</v>
      </c>
      <c r="L519" s="5">
        <v>131.6</v>
      </c>
      <c r="M519" s="5">
        <f t="shared" si="8"/>
        <v>130.42500000000001</v>
      </c>
    </row>
    <row r="520" spans="2:13">
      <c r="B520" s="1" t="s">
        <v>534</v>
      </c>
      <c r="G520" s="7" t="s">
        <v>1940</v>
      </c>
      <c r="H520" s="3" t="s">
        <v>1941</v>
      </c>
      <c r="I520" s="5">
        <v>143.4</v>
      </c>
      <c r="J520" s="5">
        <v>142.6</v>
      </c>
      <c r="K520" s="5">
        <v>142.19999999999999</v>
      </c>
      <c r="L520" s="5">
        <v>146</v>
      </c>
      <c r="M520" s="5">
        <f t="shared" si="8"/>
        <v>143.55000000000001</v>
      </c>
    </row>
    <row r="521" spans="2:13">
      <c r="B521" s="1" t="s">
        <v>535</v>
      </c>
      <c r="G521" s="7" t="s">
        <v>1942</v>
      </c>
      <c r="H521" s="3" t="s">
        <v>1943</v>
      </c>
      <c r="I521" s="5">
        <v>143.4</v>
      </c>
      <c r="J521" s="5">
        <v>142.6</v>
      </c>
      <c r="K521" s="5">
        <v>142.19999999999999</v>
      </c>
      <c r="L521" s="5">
        <v>146</v>
      </c>
      <c r="M521" s="5">
        <f t="shared" si="8"/>
        <v>143.55000000000001</v>
      </c>
    </row>
    <row r="522" spans="2:13">
      <c r="B522" s="1" t="s">
        <v>536</v>
      </c>
      <c r="G522" s="7">
        <v>1118740</v>
      </c>
      <c r="H522" s="3" t="s">
        <v>1944</v>
      </c>
      <c r="I522" s="5">
        <v>147.30000000000001</v>
      </c>
      <c r="J522" s="5">
        <v>142.80000000000001</v>
      </c>
      <c r="K522" s="5">
        <v>154</v>
      </c>
      <c r="L522" s="5">
        <v>162</v>
      </c>
      <c r="M522" s="5">
        <f t="shared" si="8"/>
        <v>151.52500000000001</v>
      </c>
    </row>
    <row r="523" spans="2:13">
      <c r="B523" s="1" t="s">
        <v>537</v>
      </c>
      <c r="G523" s="7">
        <v>1118741</v>
      </c>
      <c r="H523" s="3" t="s">
        <v>1945</v>
      </c>
      <c r="I523" s="5">
        <v>139.69999999999999</v>
      </c>
      <c r="J523" s="5">
        <v>142.4</v>
      </c>
      <c r="K523" s="5">
        <v>132.19999999999999</v>
      </c>
      <c r="L523" s="5">
        <v>133.6</v>
      </c>
      <c r="M523" s="5">
        <f t="shared" si="8"/>
        <v>136.97499999999999</v>
      </c>
    </row>
    <row r="524" spans="2:13">
      <c r="B524" s="1" t="s">
        <v>538</v>
      </c>
      <c r="G524" s="7" t="s">
        <v>1946</v>
      </c>
      <c r="H524" s="3" t="s">
        <v>1947</v>
      </c>
      <c r="I524" s="5">
        <v>168.8</v>
      </c>
      <c r="J524" s="5">
        <v>170.5</v>
      </c>
      <c r="K524" s="5">
        <v>169.5</v>
      </c>
      <c r="L524" s="5">
        <v>167.4</v>
      </c>
      <c r="M524" s="5">
        <f t="shared" si="8"/>
        <v>169.05</v>
      </c>
    </row>
    <row r="525" spans="2:13">
      <c r="B525" s="1" t="s">
        <v>539</v>
      </c>
      <c r="G525" s="7">
        <v>1112340</v>
      </c>
      <c r="H525" s="3" t="s">
        <v>1948</v>
      </c>
      <c r="I525" s="5">
        <v>161.4</v>
      </c>
      <c r="J525" s="5">
        <v>182.4</v>
      </c>
      <c r="K525" s="5">
        <v>188.3</v>
      </c>
      <c r="L525" s="5">
        <v>168.1</v>
      </c>
      <c r="M525" s="5">
        <f t="shared" si="8"/>
        <v>175.05</v>
      </c>
    </row>
    <row r="526" spans="2:13">
      <c r="B526" s="1" t="s">
        <v>540</v>
      </c>
      <c r="G526" s="7">
        <v>1112341</v>
      </c>
      <c r="H526" s="3" t="s">
        <v>1949</v>
      </c>
      <c r="I526" s="5">
        <v>171.3</v>
      </c>
      <c r="J526" s="5">
        <v>173.6</v>
      </c>
      <c r="K526" s="5">
        <v>164.4</v>
      </c>
      <c r="L526" s="5">
        <v>170.2</v>
      </c>
      <c r="M526" s="5">
        <f t="shared" si="8"/>
        <v>169.875</v>
      </c>
    </row>
    <row r="527" spans="2:13">
      <c r="B527" s="1" t="s">
        <v>541</v>
      </c>
      <c r="G527" s="7">
        <v>1112345</v>
      </c>
      <c r="H527" s="3" t="s">
        <v>1950</v>
      </c>
      <c r="I527" s="5">
        <v>179</v>
      </c>
      <c r="J527" s="5">
        <v>174.4</v>
      </c>
      <c r="K527" s="5">
        <v>172.9</v>
      </c>
      <c r="L527" s="5">
        <v>163.30000000000001</v>
      </c>
      <c r="M527" s="5">
        <f t="shared" si="8"/>
        <v>172.39999999999998</v>
      </c>
    </row>
    <row r="528" spans="2:13">
      <c r="B528" s="1" t="s">
        <v>542</v>
      </c>
      <c r="G528" s="7">
        <v>1112346</v>
      </c>
      <c r="H528" s="3" t="s">
        <v>1951</v>
      </c>
      <c r="I528" s="5">
        <v>188.2</v>
      </c>
      <c r="J528" s="5">
        <v>180.9</v>
      </c>
      <c r="K528" s="5">
        <v>176.3</v>
      </c>
      <c r="L528" s="5">
        <v>194.1</v>
      </c>
      <c r="M528" s="5">
        <f t="shared" si="8"/>
        <v>184.87500000000003</v>
      </c>
    </row>
    <row r="529" spans="2:13">
      <c r="B529" s="1" t="s">
        <v>543</v>
      </c>
      <c r="G529" s="7">
        <v>1112350</v>
      </c>
      <c r="H529" s="3" t="s">
        <v>1952</v>
      </c>
      <c r="I529" s="5">
        <v>155.19999999999999</v>
      </c>
      <c r="J529" s="5">
        <v>170.7</v>
      </c>
      <c r="K529" s="5">
        <v>170.2</v>
      </c>
      <c r="L529" s="5">
        <v>166</v>
      </c>
      <c r="M529" s="5">
        <f t="shared" si="8"/>
        <v>165.52499999999998</v>
      </c>
    </row>
    <row r="530" spans="2:13">
      <c r="B530" s="1" t="s">
        <v>544</v>
      </c>
      <c r="G530" s="7">
        <v>1112351</v>
      </c>
      <c r="H530" s="3" t="s">
        <v>1953</v>
      </c>
      <c r="I530" s="5">
        <v>173.5</v>
      </c>
      <c r="J530" s="5">
        <v>190.1</v>
      </c>
      <c r="K530" s="5">
        <v>181.9</v>
      </c>
      <c r="L530" s="5">
        <v>184.6</v>
      </c>
      <c r="M530" s="5">
        <f t="shared" si="8"/>
        <v>182.52500000000001</v>
      </c>
    </row>
    <row r="531" spans="2:13">
      <c r="B531" s="1" t="s">
        <v>545</v>
      </c>
      <c r="G531" s="7">
        <v>1112355</v>
      </c>
      <c r="H531" s="3" t="s">
        <v>1954</v>
      </c>
      <c r="I531" s="5">
        <v>150.4</v>
      </c>
      <c r="J531" s="5">
        <v>146.1</v>
      </c>
      <c r="K531" s="5">
        <v>144.30000000000001</v>
      </c>
      <c r="L531" s="5">
        <v>143.5</v>
      </c>
      <c r="M531" s="5">
        <f t="shared" si="8"/>
        <v>146.07499999999999</v>
      </c>
    </row>
    <row r="532" spans="2:13">
      <c r="B532" s="1" t="s">
        <v>546</v>
      </c>
      <c r="G532" s="7">
        <v>1112370</v>
      </c>
      <c r="H532" s="3" t="s">
        <v>1955</v>
      </c>
      <c r="I532" s="5">
        <v>172</v>
      </c>
      <c r="J532" s="5">
        <v>169.9</v>
      </c>
      <c r="K532" s="5">
        <v>173.7</v>
      </c>
      <c r="L532" s="5">
        <v>174.7</v>
      </c>
      <c r="M532" s="5">
        <f t="shared" si="8"/>
        <v>172.57499999999999</v>
      </c>
    </row>
    <row r="533" spans="2:13">
      <c r="B533" s="1" t="s">
        <v>547</v>
      </c>
      <c r="G533" s="7">
        <v>1112371</v>
      </c>
      <c r="H533" s="3" t="s">
        <v>1956</v>
      </c>
      <c r="I533" s="5">
        <v>195.5</v>
      </c>
      <c r="J533" s="5">
        <v>192.7</v>
      </c>
      <c r="K533" s="5">
        <v>185.3</v>
      </c>
      <c r="L533" s="5">
        <v>186.2</v>
      </c>
      <c r="M533" s="5">
        <f t="shared" si="8"/>
        <v>189.92500000000001</v>
      </c>
    </row>
    <row r="534" spans="2:13">
      <c r="B534" s="1" t="s">
        <v>548</v>
      </c>
      <c r="G534" s="7">
        <v>1112372</v>
      </c>
      <c r="H534" s="3" t="s">
        <v>1957</v>
      </c>
      <c r="I534" s="5">
        <v>149.30000000000001</v>
      </c>
      <c r="J534" s="5">
        <v>151.9</v>
      </c>
      <c r="K534" s="5">
        <v>147.1</v>
      </c>
      <c r="L534" s="5">
        <v>148</v>
      </c>
      <c r="M534" s="5">
        <f t="shared" si="8"/>
        <v>149.07500000000002</v>
      </c>
    </row>
    <row r="535" spans="2:13">
      <c r="B535" s="1" t="s">
        <v>549</v>
      </c>
      <c r="G535" s="7">
        <v>1112375</v>
      </c>
      <c r="H535" s="3" t="s">
        <v>1958</v>
      </c>
      <c r="I535" s="5">
        <v>181.2</v>
      </c>
      <c r="J535" s="5">
        <v>165.8</v>
      </c>
      <c r="K535" s="5">
        <v>167.5</v>
      </c>
      <c r="L535" s="5">
        <v>160</v>
      </c>
      <c r="M535" s="5">
        <f t="shared" si="8"/>
        <v>168.625</v>
      </c>
    </row>
    <row r="536" spans="2:13">
      <c r="B536" s="1" t="s">
        <v>550</v>
      </c>
      <c r="G536" s="7">
        <v>1112377</v>
      </c>
      <c r="H536" s="3" t="s">
        <v>1959</v>
      </c>
      <c r="I536" s="5">
        <v>193.4</v>
      </c>
      <c r="J536" s="5">
        <v>189.1</v>
      </c>
      <c r="K536" s="5">
        <v>189</v>
      </c>
      <c r="L536" s="5">
        <v>187.3</v>
      </c>
      <c r="M536" s="5">
        <f t="shared" si="8"/>
        <v>189.7</v>
      </c>
    </row>
    <row r="537" spans="2:13">
      <c r="B537" s="1" t="s">
        <v>551</v>
      </c>
      <c r="G537" s="7">
        <v>1112378</v>
      </c>
      <c r="H537" s="3" t="s">
        <v>1960</v>
      </c>
      <c r="I537" s="5">
        <v>175.9</v>
      </c>
      <c r="J537" s="5">
        <v>162</v>
      </c>
      <c r="K537" s="5">
        <v>166.3</v>
      </c>
      <c r="L537" s="5">
        <v>164.8</v>
      </c>
      <c r="M537" s="5">
        <f t="shared" si="8"/>
        <v>167.25</v>
      </c>
    </row>
    <row r="538" spans="2:13">
      <c r="B538" s="1" t="s">
        <v>552</v>
      </c>
      <c r="G538" s="7" t="s">
        <v>1961</v>
      </c>
      <c r="H538" s="3" t="s">
        <v>1962</v>
      </c>
      <c r="I538" s="5">
        <v>173.9</v>
      </c>
      <c r="J538" s="5">
        <v>174.4</v>
      </c>
      <c r="K538" s="5">
        <v>173.2</v>
      </c>
      <c r="L538" s="5">
        <v>170.7</v>
      </c>
      <c r="M538" s="5">
        <f t="shared" si="8"/>
        <v>173.05</v>
      </c>
    </row>
    <row r="539" spans="2:13">
      <c r="B539" s="1" t="s">
        <v>553</v>
      </c>
      <c r="G539" s="7">
        <v>1112343</v>
      </c>
      <c r="H539" s="3" t="s">
        <v>1963</v>
      </c>
      <c r="I539" s="5">
        <v>173.9</v>
      </c>
      <c r="J539" s="5">
        <v>174.4</v>
      </c>
      <c r="K539" s="5">
        <v>173.2</v>
      </c>
      <c r="L539" s="5">
        <v>170.7</v>
      </c>
      <c r="M539" s="5">
        <f t="shared" si="8"/>
        <v>173.05</v>
      </c>
    </row>
    <row r="540" spans="2:13">
      <c r="B540" s="1" t="s">
        <v>554</v>
      </c>
      <c r="G540" s="7" t="s">
        <v>1964</v>
      </c>
      <c r="H540" s="3" t="s">
        <v>1965</v>
      </c>
      <c r="I540" s="5">
        <v>190.4</v>
      </c>
      <c r="J540" s="5">
        <v>183.7</v>
      </c>
      <c r="K540" s="5">
        <v>182.8</v>
      </c>
      <c r="L540" s="5">
        <v>189.6</v>
      </c>
      <c r="M540" s="5">
        <f t="shared" si="8"/>
        <v>186.62500000000003</v>
      </c>
    </row>
    <row r="541" spans="2:13">
      <c r="B541" s="1" t="s">
        <v>555</v>
      </c>
      <c r="G541" s="7">
        <v>1112374</v>
      </c>
      <c r="H541" s="3" t="s">
        <v>1966</v>
      </c>
      <c r="I541" s="5">
        <v>190.4</v>
      </c>
      <c r="J541" s="5">
        <v>183.7</v>
      </c>
      <c r="K541" s="5">
        <v>182.8</v>
      </c>
      <c r="L541" s="5">
        <v>189.6</v>
      </c>
      <c r="M541" s="5">
        <f t="shared" si="8"/>
        <v>186.62500000000003</v>
      </c>
    </row>
    <row r="542" spans="2:13">
      <c r="B542" s="1" t="s">
        <v>556</v>
      </c>
      <c r="G542" s="7" t="s">
        <v>1967</v>
      </c>
      <c r="H542" s="3" t="s">
        <v>1968</v>
      </c>
      <c r="I542" s="5">
        <v>160.80000000000001</v>
      </c>
      <c r="J542" s="5">
        <v>153.9</v>
      </c>
      <c r="K542" s="5">
        <v>153.9</v>
      </c>
      <c r="L542" s="5">
        <v>154.30000000000001</v>
      </c>
      <c r="M542" s="5">
        <f t="shared" si="8"/>
        <v>155.72500000000002</v>
      </c>
    </row>
    <row r="543" spans="2:13">
      <c r="B543" s="1" t="s">
        <v>557</v>
      </c>
      <c r="G543" s="7">
        <v>1112255</v>
      </c>
      <c r="H543" s="3" t="s">
        <v>1969</v>
      </c>
      <c r="I543" s="5">
        <v>172.6</v>
      </c>
      <c r="J543" s="5">
        <v>162.5</v>
      </c>
      <c r="K543" s="5">
        <v>169.5</v>
      </c>
      <c r="L543" s="5">
        <v>169.1</v>
      </c>
      <c r="M543" s="5">
        <f t="shared" si="8"/>
        <v>168.42500000000001</v>
      </c>
    </row>
    <row r="544" spans="2:13">
      <c r="B544" s="1" t="s">
        <v>558</v>
      </c>
      <c r="G544" s="7">
        <v>1112258</v>
      </c>
      <c r="H544" s="3" t="s">
        <v>1970</v>
      </c>
      <c r="I544" s="5">
        <v>154.4</v>
      </c>
      <c r="J544" s="5">
        <v>147.69999999999999</v>
      </c>
      <c r="K544" s="5">
        <v>148.1</v>
      </c>
      <c r="L544" s="5">
        <v>148.5</v>
      </c>
      <c r="M544" s="5">
        <f t="shared" si="8"/>
        <v>149.67500000000001</v>
      </c>
    </row>
    <row r="545" spans="2:13">
      <c r="B545" s="1" t="s">
        <v>559</v>
      </c>
      <c r="G545" s="7">
        <v>1112260</v>
      </c>
      <c r="H545" s="3" t="s">
        <v>1971</v>
      </c>
      <c r="I545" s="5">
        <v>168.9</v>
      </c>
      <c r="J545" s="5">
        <v>171.9</v>
      </c>
      <c r="K545" s="5">
        <v>164.3</v>
      </c>
      <c r="L545" s="5">
        <v>172.7</v>
      </c>
      <c r="M545" s="5">
        <f t="shared" si="8"/>
        <v>169.45</v>
      </c>
    </row>
    <row r="546" spans="2:13">
      <c r="B546" s="1" t="s">
        <v>560</v>
      </c>
      <c r="G546" s="7">
        <v>1112261</v>
      </c>
      <c r="H546" s="3" t="s">
        <v>1972</v>
      </c>
      <c r="I546" s="5">
        <v>176</v>
      </c>
      <c r="J546" s="5">
        <v>166.6</v>
      </c>
      <c r="K546" s="5">
        <v>163.6</v>
      </c>
      <c r="L546" s="5">
        <v>164.2</v>
      </c>
      <c r="M546" s="5">
        <f t="shared" si="8"/>
        <v>167.60000000000002</v>
      </c>
    </row>
    <row r="547" spans="2:13">
      <c r="B547" s="1" t="s">
        <v>561</v>
      </c>
      <c r="G547" s="7">
        <v>1112262</v>
      </c>
      <c r="H547" s="3" t="s">
        <v>1973</v>
      </c>
      <c r="I547" s="5">
        <v>169.3</v>
      </c>
      <c r="J547" s="5">
        <v>160.9</v>
      </c>
      <c r="K547" s="5">
        <v>161.1</v>
      </c>
      <c r="L547" s="5">
        <v>166.4</v>
      </c>
      <c r="M547" s="5">
        <f t="shared" si="8"/>
        <v>164.42500000000001</v>
      </c>
    </row>
    <row r="548" spans="2:13">
      <c r="B548" s="1" t="s">
        <v>562</v>
      </c>
      <c r="G548" s="7">
        <v>1112272</v>
      </c>
      <c r="H548" s="3" t="s">
        <v>1974</v>
      </c>
      <c r="I548" s="5">
        <v>172.1</v>
      </c>
      <c r="J548" s="5">
        <v>171</v>
      </c>
      <c r="K548" s="5">
        <v>176.2</v>
      </c>
      <c r="L548" s="5">
        <v>162.69999999999999</v>
      </c>
      <c r="M548" s="5">
        <f t="shared" si="8"/>
        <v>170.5</v>
      </c>
    </row>
    <row r="549" spans="2:13">
      <c r="B549" s="1" t="s">
        <v>563</v>
      </c>
      <c r="G549" s="7">
        <v>1112277</v>
      </c>
      <c r="H549" s="3" t="s">
        <v>1975</v>
      </c>
      <c r="I549" s="5">
        <v>141.80000000000001</v>
      </c>
      <c r="J549" s="5">
        <v>131.5</v>
      </c>
      <c r="K549" s="5">
        <v>134.69999999999999</v>
      </c>
      <c r="L549" s="5">
        <v>133.9</v>
      </c>
      <c r="M549" s="5">
        <f t="shared" si="8"/>
        <v>135.47499999999999</v>
      </c>
    </row>
    <row r="550" spans="2:13">
      <c r="B550" s="1" t="s">
        <v>564</v>
      </c>
      <c r="G550" s="7">
        <v>1112279</v>
      </c>
      <c r="H550" s="3" t="s">
        <v>1976</v>
      </c>
      <c r="I550" s="5">
        <v>153</v>
      </c>
      <c r="J550" s="5">
        <v>155.5</v>
      </c>
      <c r="K550" s="5">
        <v>150.69999999999999</v>
      </c>
      <c r="L550" s="5">
        <v>154.30000000000001</v>
      </c>
      <c r="M550" s="5">
        <f t="shared" si="8"/>
        <v>153.375</v>
      </c>
    </row>
    <row r="551" spans="2:13">
      <c r="B551" s="1" t="s">
        <v>565</v>
      </c>
      <c r="G551" s="7">
        <v>1112283</v>
      </c>
      <c r="H551" s="3" t="s">
        <v>1977</v>
      </c>
      <c r="I551" s="5">
        <v>171.7</v>
      </c>
      <c r="J551" s="5">
        <v>167.5</v>
      </c>
      <c r="K551" s="5">
        <v>165.1</v>
      </c>
      <c r="L551" s="5">
        <v>167.3</v>
      </c>
      <c r="M551" s="5">
        <f t="shared" si="8"/>
        <v>167.89999999999998</v>
      </c>
    </row>
    <row r="552" spans="2:13">
      <c r="B552" s="1" t="s">
        <v>566</v>
      </c>
      <c r="G552" s="7">
        <v>1112286</v>
      </c>
      <c r="H552" s="3" t="s">
        <v>1978</v>
      </c>
      <c r="I552" s="5">
        <v>163.80000000000001</v>
      </c>
      <c r="J552" s="5">
        <v>158.5</v>
      </c>
      <c r="K552" s="5">
        <v>154.69999999999999</v>
      </c>
      <c r="L552" s="5">
        <v>157.4</v>
      </c>
      <c r="M552" s="5">
        <f t="shared" si="8"/>
        <v>158.6</v>
      </c>
    </row>
    <row r="553" spans="2:13">
      <c r="B553" s="1" t="s">
        <v>567</v>
      </c>
      <c r="G553" s="7">
        <v>1112376</v>
      </c>
      <c r="H553" s="3" t="s">
        <v>1979</v>
      </c>
      <c r="I553" s="5">
        <v>162.9</v>
      </c>
      <c r="J553" s="5">
        <v>152.4</v>
      </c>
      <c r="K553" s="5">
        <v>159.4</v>
      </c>
      <c r="L553" s="5">
        <v>156.19999999999999</v>
      </c>
      <c r="M553" s="5">
        <f t="shared" si="8"/>
        <v>157.72500000000002</v>
      </c>
    </row>
    <row r="554" spans="2:13">
      <c r="B554" s="1" t="s">
        <v>568</v>
      </c>
      <c r="G554" s="7">
        <v>1112379</v>
      </c>
      <c r="H554" s="3" t="s">
        <v>1980</v>
      </c>
      <c r="I554" s="5">
        <v>148.80000000000001</v>
      </c>
      <c r="J554" s="5">
        <v>144.30000000000001</v>
      </c>
      <c r="K554" s="5">
        <v>145.69999999999999</v>
      </c>
      <c r="L554" s="5">
        <v>145.6</v>
      </c>
      <c r="M554" s="5">
        <f t="shared" si="8"/>
        <v>146.1</v>
      </c>
    </row>
    <row r="555" spans="2:13">
      <c r="B555" s="2" t="s">
        <v>569</v>
      </c>
      <c r="G555" s="7" t="s">
        <v>1981</v>
      </c>
      <c r="H555" s="3" t="s">
        <v>1982</v>
      </c>
      <c r="I555" s="5">
        <v>166.2</v>
      </c>
      <c r="J555" s="5">
        <v>158.30000000000001</v>
      </c>
      <c r="K555" s="5">
        <v>155.6</v>
      </c>
      <c r="L555" s="5">
        <v>155.30000000000001</v>
      </c>
      <c r="M555" s="5">
        <f t="shared" si="8"/>
        <v>158.85000000000002</v>
      </c>
    </row>
    <row r="556" spans="2:13">
      <c r="B556" s="1" t="s">
        <v>570</v>
      </c>
      <c r="G556" s="7">
        <v>1112253</v>
      </c>
      <c r="H556" s="3" t="s">
        <v>1983</v>
      </c>
      <c r="I556" s="5">
        <v>179.7</v>
      </c>
      <c r="J556" s="5">
        <v>176.9</v>
      </c>
      <c r="K556" s="5">
        <v>178.4</v>
      </c>
      <c r="L556" s="5">
        <v>182</v>
      </c>
      <c r="M556" s="5">
        <f t="shared" si="8"/>
        <v>179.25</v>
      </c>
    </row>
    <row r="557" spans="2:13">
      <c r="B557" s="1" t="s">
        <v>571</v>
      </c>
      <c r="G557" s="7">
        <v>1112254</v>
      </c>
      <c r="H557" s="3" t="s">
        <v>1984</v>
      </c>
      <c r="I557" s="5">
        <v>170.9</v>
      </c>
      <c r="J557" s="5">
        <v>163.6</v>
      </c>
      <c r="K557" s="5">
        <v>157.1</v>
      </c>
      <c r="L557" s="5">
        <v>153.6</v>
      </c>
      <c r="M557" s="5">
        <f t="shared" si="8"/>
        <v>161.30000000000001</v>
      </c>
    </row>
    <row r="558" spans="2:13">
      <c r="B558" s="2" t="s">
        <v>572</v>
      </c>
      <c r="G558" s="7">
        <v>1112256</v>
      </c>
      <c r="H558" s="3" t="s">
        <v>1985</v>
      </c>
      <c r="I558" s="5">
        <v>147.1</v>
      </c>
      <c r="J558" s="5">
        <v>134.5</v>
      </c>
      <c r="K558" s="5">
        <v>134.9</v>
      </c>
      <c r="L558" s="5">
        <v>137.80000000000001</v>
      </c>
      <c r="M558" s="5">
        <f t="shared" si="8"/>
        <v>138.57499999999999</v>
      </c>
    </row>
    <row r="559" spans="2:13">
      <c r="B559" s="1" t="s">
        <v>573</v>
      </c>
      <c r="G559" s="7">
        <v>1112257</v>
      </c>
      <c r="H559" s="3" t="s">
        <v>1986</v>
      </c>
      <c r="I559" s="5">
        <v>167.3</v>
      </c>
      <c r="J559" s="5">
        <v>161.69999999999999</v>
      </c>
      <c r="K559" s="5">
        <v>160.80000000000001</v>
      </c>
      <c r="L559" s="5">
        <v>162</v>
      </c>
      <c r="M559" s="5">
        <f t="shared" si="8"/>
        <v>162.94999999999999</v>
      </c>
    </row>
    <row r="560" spans="2:13">
      <c r="B560" s="1" t="s">
        <v>574</v>
      </c>
      <c r="G560" s="7" t="s">
        <v>1987</v>
      </c>
      <c r="H560" s="3" t="s">
        <v>1988</v>
      </c>
      <c r="I560" s="5">
        <v>161</v>
      </c>
      <c r="J560" s="5">
        <v>153.4</v>
      </c>
      <c r="K560" s="5">
        <v>153.69999999999999</v>
      </c>
      <c r="L560" s="5">
        <v>152.5</v>
      </c>
      <c r="M560" s="5">
        <f t="shared" si="8"/>
        <v>155.14999999999998</v>
      </c>
    </row>
    <row r="561" spans="2:13">
      <c r="B561" s="1" t="s">
        <v>575</v>
      </c>
      <c r="G561" s="7">
        <v>1112264</v>
      </c>
      <c r="H561" s="3" t="s">
        <v>1989</v>
      </c>
      <c r="I561" s="5">
        <v>138.1</v>
      </c>
      <c r="J561" s="5">
        <v>130.19999999999999</v>
      </c>
      <c r="K561" s="5">
        <v>132.4</v>
      </c>
      <c r="L561" s="5">
        <v>131.30000000000001</v>
      </c>
      <c r="M561" s="5">
        <f t="shared" si="8"/>
        <v>133</v>
      </c>
    </row>
    <row r="562" spans="2:13">
      <c r="B562" s="1" t="s">
        <v>576</v>
      </c>
      <c r="G562" s="7">
        <v>1112265</v>
      </c>
      <c r="H562" s="3" t="s">
        <v>1990</v>
      </c>
      <c r="I562" s="5">
        <v>153.9</v>
      </c>
      <c r="J562" s="5">
        <v>146.80000000000001</v>
      </c>
      <c r="K562" s="5">
        <v>153.1</v>
      </c>
      <c r="L562" s="5">
        <v>148.69999999999999</v>
      </c>
      <c r="M562" s="5">
        <f t="shared" si="8"/>
        <v>150.625</v>
      </c>
    </row>
    <row r="563" spans="2:13">
      <c r="B563" s="1" t="s">
        <v>577</v>
      </c>
      <c r="G563" s="7">
        <v>1112266</v>
      </c>
      <c r="H563" s="3" t="s">
        <v>1991</v>
      </c>
      <c r="I563" s="5">
        <v>191.1</v>
      </c>
      <c r="J563" s="5">
        <v>178.5</v>
      </c>
      <c r="K563" s="5">
        <v>180.3</v>
      </c>
      <c r="L563" s="5">
        <v>173.6</v>
      </c>
      <c r="M563" s="5">
        <f t="shared" si="8"/>
        <v>180.87500000000003</v>
      </c>
    </row>
    <row r="564" spans="2:13">
      <c r="B564" s="1" t="s">
        <v>578</v>
      </c>
      <c r="G564" s="7">
        <v>1112267</v>
      </c>
      <c r="H564" s="3" t="s">
        <v>1992</v>
      </c>
      <c r="I564" s="5">
        <v>175.8</v>
      </c>
      <c r="J564" s="5">
        <v>164</v>
      </c>
      <c r="K564" s="5">
        <v>168.2</v>
      </c>
      <c r="L564" s="5">
        <v>157.80000000000001</v>
      </c>
      <c r="M564" s="5">
        <f t="shared" si="8"/>
        <v>166.45</v>
      </c>
    </row>
    <row r="565" spans="2:13">
      <c r="B565" s="1" t="s">
        <v>579</v>
      </c>
      <c r="G565" s="7">
        <v>1112268</v>
      </c>
      <c r="H565" s="3" t="s">
        <v>1993</v>
      </c>
      <c r="I565" s="5">
        <v>147.6</v>
      </c>
      <c r="J565" s="5">
        <v>163.9</v>
      </c>
      <c r="K565" s="5">
        <v>163.5</v>
      </c>
      <c r="L565" s="5">
        <v>161.5</v>
      </c>
      <c r="M565" s="5">
        <f t="shared" si="8"/>
        <v>159.125</v>
      </c>
    </row>
    <row r="566" spans="2:13">
      <c r="B566" s="1" t="s">
        <v>580</v>
      </c>
      <c r="G566" s="7">
        <v>1112269</v>
      </c>
      <c r="H566" s="3" t="s">
        <v>1994</v>
      </c>
      <c r="I566" s="5">
        <v>152.9</v>
      </c>
      <c r="J566" s="5">
        <v>142.19999999999999</v>
      </c>
      <c r="K566" s="5">
        <v>142.19999999999999</v>
      </c>
      <c r="L566" s="5">
        <v>145.4</v>
      </c>
      <c r="M566" s="5">
        <f t="shared" si="8"/>
        <v>145.67500000000001</v>
      </c>
    </row>
    <row r="567" spans="2:13">
      <c r="B567" s="1" t="s">
        <v>581</v>
      </c>
      <c r="G567" s="7">
        <v>1112270</v>
      </c>
      <c r="H567" s="3" t="s">
        <v>1995</v>
      </c>
      <c r="I567" s="5">
        <v>143.9</v>
      </c>
      <c r="J567" s="5">
        <v>142.6</v>
      </c>
      <c r="K567" s="5">
        <v>139.19999999999999</v>
      </c>
      <c r="L567" s="5">
        <v>145.1</v>
      </c>
      <c r="M567" s="5">
        <f t="shared" si="8"/>
        <v>142.69999999999999</v>
      </c>
    </row>
    <row r="568" spans="2:13">
      <c r="B568" s="1" t="s">
        <v>582</v>
      </c>
      <c r="G568" s="7">
        <v>1112273</v>
      </c>
      <c r="H568" s="3" t="s">
        <v>1996</v>
      </c>
      <c r="I568" s="5">
        <v>162.19999999999999</v>
      </c>
      <c r="J568" s="5">
        <v>152.1</v>
      </c>
      <c r="K568" s="5">
        <v>156</v>
      </c>
      <c r="L568" s="5">
        <v>152</v>
      </c>
      <c r="M568" s="5">
        <f t="shared" si="8"/>
        <v>155.57499999999999</v>
      </c>
    </row>
    <row r="569" spans="2:13">
      <c r="B569" s="1" t="s">
        <v>583</v>
      </c>
      <c r="G569" s="7">
        <v>1112274</v>
      </c>
      <c r="H569" s="3" t="s">
        <v>1997</v>
      </c>
      <c r="I569" s="5">
        <v>174.5</v>
      </c>
      <c r="J569" s="5">
        <v>163.80000000000001</v>
      </c>
      <c r="K569" s="5">
        <v>170.5</v>
      </c>
      <c r="L569" s="5">
        <v>166.4</v>
      </c>
      <c r="M569" s="5">
        <f t="shared" si="8"/>
        <v>168.8</v>
      </c>
    </row>
    <row r="570" spans="2:13">
      <c r="B570" s="1" t="s">
        <v>584</v>
      </c>
      <c r="G570" s="7">
        <v>1112284</v>
      </c>
      <c r="H570" s="3" t="s">
        <v>1998</v>
      </c>
      <c r="I570" s="5">
        <v>182.1</v>
      </c>
      <c r="J570" s="5">
        <v>167.7</v>
      </c>
      <c r="K570" s="5">
        <v>164.2</v>
      </c>
      <c r="L570" s="5">
        <v>165</v>
      </c>
      <c r="M570" s="5">
        <f t="shared" si="8"/>
        <v>169.75</v>
      </c>
    </row>
    <row r="571" spans="2:13">
      <c r="B571" s="1" t="s">
        <v>585</v>
      </c>
      <c r="G571" s="7">
        <v>1112287</v>
      </c>
      <c r="H571" s="3" t="s">
        <v>1999</v>
      </c>
      <c r="I571" s="5">
        <v>171.5</v>
      </c>
      <c r="J571" s="5">
        <v>169</v>
      </c>
      <c r="K571" s="5">
        <v>165.7</v>
      </c>
      <c r="L571" s="5">
        <v>164.8</v>
      </c>
      <c r="M571" s="5">
        <f t="shared" si="8"/>
        <v>167.75</v>
      </c>
    </row>
    <row r="572" spans="2:13">
      <c r="B572" s="1" t="s">
        <v>586</v>
      </c>
      <c r="G572" s="7">
        <v>1112288</v>
      </c>
      <c r="H572" s="3" t="s">
        <v>2000</v>
      </c>
      <c r="I572" s="5">
        <v>147.19999999999999</v>
      </c>
      <c r="J572" s="5">
        <v>140.69999999999999</v>
      </c>
      <c r="K572" s="5">
        <v>137.4</v>
      </c>
      <c r="L572" s="5">
        <v>137.4</v>
      </c>
      <c r="M572" s="5">
        <f t="shared" si="8"/>
        <v>140.67499999999998</v>
      </c>
    </row>
    <row r="573" spans="2:13">
      <c r="B573" s="1" t="s">
        <v>587</v>
      </c>
      <c r="G573" s="7">
        <v>1112291</v>
      </c>
      <c r="H573" s="3" t="s">
        <v>2001</v>
      </c>
      <c r="I573" s="5">
        <v>179.1</v>
      </c>
      <c r="J573" s="5">
        <v>172.2</v>
      </c>
      <c r="K573" s="5">
        <v>166.7</v>
      </c>
      <c r="L573" s="5">
        <v>167</v>
      </c>
      <c r="M573" s="5">
        <f t="shared" si="8"/>
        <v>171.25</v>
      </c>
    </row>
    <row r="574" spans="2:13">
      <c r="B574" s="1" t="s">
        <v>588</v>
      </c>
      <c r="G574" s="7" t="s">
        <v>2002</v>
      </c>
      <c r="H574" s="3" t="s">
        <v>2003</v>
      </c>
      <c r="I574" s="5">
        <v>191.2</v>
      </c>
      <c r="J574" s="5">
        <v>172.1</v>
      </c>
      <c r="K574" s="5">
        <v>173.7</v>
      </c>
      <c r="L574" s="5">
        <v>168.7</v>
      </c>
      <c r="M574" s="5">
        <f t="shared" si="8"/>
        <v>176.42500000000001</v>
      </c>
    </row>
    <row r="575" spans="2:13">
      <c r="B575" s="1" t="s">
        <v>589</v>
      </c>
      <c r="G575" s="7">
        <v>1112282</v>
      </c>
      <c r="H575" s="3" t="s">
        <v>2004</v>
      </c>
      <c r="I575" s="5">
        <v>191.2</v>
      </c>
      <c r="J575" s="5">
        <v>172.1</v>
      </c>
      <c r="K575" s="5">
        <v>173.7</v>
      </c>
      <c r="L575" s="5">
        <v>168.7</v>
      </c>
      <c r="M575" s="5">
        <f t="shared" si="8"/>
        <v>176.42500000000001</v>
      </c>
    </row>
    <row r="576" spans="2:13">
      <c r="B576" s="1" t="s">
        <v>590</v>
      </c>
      <c r="G576" s="7" t="s">
        <v>2005</v>
      </c>
      <c r="H576" s="3" t="s">
        <v>2006</v>
      </c>
      <c r="I576" s="5">
        <v>143.69999999999999</v>
      </c>
      <c r="J576" s="5">
        <v>133.19999999999999</v>
      </c>
      <c r="K576" s="5">
        <v>134.30000000000001</v>
      </c>
      <c r="L576" s="5">
        <v>133.30000000000001</v>
      </c>
      <c r="M576" s="5">
        <f t="shared" si="8"/>
        <v>136.125</v>
      </c>
    </row>
    <row r="577" spans="2:13">
      <c r="B577" s="1" t="s">
        <v>591</v>
      </c>
      <c r="G577" s="7">
        <v>1112278</v>
      </c>
      <c r="H577" s="3" t="s">
        <v>2007</v>
      </c>
      <c r="I577" s="5">
        <v>143.69999999999999</v>
      </c>
      <c r="J577" s="5">
        <v>133.19999999999999</v>
      </c>
      <c r="K577" s="5">
        <v>134.30000000000001</v>
      </c>
      <c r="L577" s="5">
        <v>133.30000000000001</v>
      </c>
      <c r="M577" s="5">
        <f t="shared" si="8"/>
        <v>136.125</v>
      </c>
    </row>
    <row r="578" spans="2:13">
      <c r="B578" s="1" t="s">
        <v>592</v>
      </c>
      <c r="G578" s="7" t="s">
        <v>2008</v>
      </c>
      <c r="H578" s="3" t="s">
        <v>2009</v>
      </c>
      <c r="I578" s="5">
        <v>164.9</v>
      </c>
      <c r="J578" s="5">
        <v>161.30000000000001</v>
      </c>
      <c r="K578" s="5">
        <v>156.80000000000001</v>
      </c>
      <c r="L578" s="5">
        <v>159.80000000000001</v>
      </c>
      <c r="M578" s="5">
        <f t="shared" si="8"/>
        <v>160.70000000000002</v>
      </c>
    </row>
    <row r="579" spans="2:13">
      <c r="B579" s="1" t="s">
        <v>593</v>
      </c>
      <c r="G579" s="7">
        <v>1112289</v>
      </c>
      <c r="H579" s="3" t="s">
        <v>2010</v>
      </c>
      <c r="I579" s="5">
        <v>164.9</v>
      </c>
      <c r="J579" s="5">
        <v>161.30000000000001</v>
      </c>
      <c r="K579" s="5">
        <v>156.80000000000001</v>
      </c>
      <c r="L579" s="5">
        <v>159.80000000000001</v>
      </c>
      <c r="M579" s="5">
        <f t="shared" si="8"/>
        <v>160.70000000000002</v>
      </c>
    </row>
    <row r="580" spans="2:13">
      <c r="B580" s="1" t="s">
        <v>594</v>
      </c>
      <c r="G580" s="7" t="s">
        <v>2011</v>
      </c>
      <c r="H580" s="3" t="s">
        <v>2012</v>
      </c>
      <c r="I580" s="5">
        <v>164.6</v>
      </c>
      <c r="J580" s="5">
        <v>157.6</v>
      </c>
      <c r="K580" s="5">
        <v>160.69999999999999</v>
      </c>
      <c r="L580" s="5">
        <v>157.5</v>
      </c>
      <c r="M580" s="5">
        <f t="shared" ref="M580:M643" si="9">AVERAGE(I580:L580)</f>
        <v>160.1</v>
      </c>
    </row>
    <row r="581" spans="2:13">
      <c r="B581" s="1" t="s">
        <v>595</v>
      </c>
      <c r="G581" s="7">
        <v>1112271</v>
      </c>
      <c r="H581" s="3" t="s">
        <v>2013</v>
      </c>
      <c r="I581" s="5">
        <v>164.6</v>
      </c>
      <c r="J581" s="5">
        <v>157.6</v>
      </c>
      <c r="K581" s="5">
        <v>160.69999999999999</v>
      </c>
      <c r="L581" s="5">
        <v>157.5</v>
      </c>
      <c r="M581" s="5">
        <f t="shared" si="9"/>
        <v>160.1</v>
      </c>
    </row>
    <row r="582" spans="2:13">
      <c r="B582" s="2" t="s">
        <v>596</v>
      </c>
      <c r="G582" s="7" t="s">
        <v>2014</v>
      </c>
      <c r="H582" s="3" t="s">
        <v>2015</v>
      </c>
      <c r="I582" s="5">
        <v>156.19999999999999</v>
      </c>
      <c r="J582" s="5">
        <v>158.1</v>
      </c>
      <c r="K582" s="5">
        <v>157.9</v>
      </c>
      <c r="L582" s="5">
        <v>154.30000000000001</v>
      </c>
      <c r="M582" s="5">
        <f t="shared" si="9"/>
        <v>156.625</v>
      </c>
    </row>
    <row r="583" spans="2:13">
      <c r="B583" s="1" t="s">
        <v>597</v>
      </c>
      <c r="G583" s="7">
        <v>1112310</v>
      </c>
      <c r="H583" s="3" t="s">
        <v>2016</v>
      </c>
      <c r="I583" s="5">
        <v>128.4</v>
      </c>
      <c r="J583" s="5">
        <v>107.6</v>
      </c>
      <c r="K583" s="5">
        <v>116.9</v>
      </c>
      <c r="L583" s="5">
        <v>114.3</v>
      </c>
      <c r="M583" s="5">
        <f t="shared" si="9"/>
        <v>116.8</v>
      </c>
    </row>
    <row r="584" spans="2:13">
      <c r="B584" s="1" t="s">
        <v>598</v>
      </c>
      <c r="G584" s="7">
        <v>1112313</v>
      </c>
      <c r="H584" s="3" t="s">
        <v>2017</v>
      </c>
      <c r="I584" s="5">
        <v>136.30000000000001</v>
      </c>
      <c r="J584" s="5">
        <v>155.4</v>
      </c>
      <c r="K584" s="5">
        <v>157.1</v>
      </c>
      <c r="L584" s="5">
        <v>147.1</v>
      </c>
      <c r="M584" s="5">
        <f t="shared" si="9"/>
        <v>148.97500000000002</v>
      </c>
    </row>
    <row r="585" spans="2:13">
      <c r="B585" s="1" t="s">
        <v>599</v>
      </c>
      <c r="G585" s="7">
        <v>1112314</v>
      </c>
      <c r="H585" s="3" t="s">
        <v>2018</v>
      </c>
      <c r="I585" s="5">
        <v>122.1</v>
      </c>
      <c r="J585" s="5">
        <v>126.8</v>
      </c>
      <c r="K585" s="5">
        <v>125.4</v>
      </c>
      <c r="L585" s="5">
        <v>122.6</v>
      </c>
      <c r="M585" s="5">
        <f t="shared" si="9"/>
        <v>124.22499999999999</v>
      </c>
    </row>
    <row r="586" spans="2:13">
      <c r="B586" s="1" t="s">
        <v>600</v>
      </c>
      <c r="G586" s="7">
        <v>1112320</v>
      </c>
      <c r="H586" s="3" t="s">
        <v>2019</v>
      </c>
      <c r="I586" s="5">
        <v>192.4</v>
      </c>
      <c r="J586" s="5">
        <v>210.8</v>
      </c>
      <c r="K586" s="5">
        <v>207.1</v>
      </c>
      <c r="L586" s="5">
        <v>222.9</v>
      </c>
      <c r="M586" s="5">
        <f t="shared" si="9"/>
        <v>208.3</v>
      </c>
    </row>
    <row r="587" spans="2:13">
      <c r="B587" s="1" t="s">
        <v>601</v>
      </c>
      <c r="G587" s="7">
        <v>1112322</v>
      </c>
      <c r="H587" s="3" t="s">
        <v>2020</v>
      </c>
      <c r="I587" s="5">
        <v>157</v>
      </c>
      <c r="J587" s="5">
        <v>173.2</v>
      </c>
      <c r="K587" s="5">
        <v>153.69999999999999</v>
      </c>
      <c r="L587" s="5">
        <v>164.3</v>
      </c>
      <c r="M587" s="5">
        <f t="shared" si="9"/>
        <v>162.05000000000001</v>
      </c>
    </row>
    <row r="588" spans="2:13">
      <c r="B588" s="1" t="s">
        <v>602</v>
      </c>
      <c r="G588" s="7">
        <v>1112323</v>
      </c>
      <c r="H588" s="3" t="s">
        <v>2021</v>
      </c>
      <c r="I588" s="5">
        <v>171.4</v>
      </c>
      <c r="J588" s="5">
        <v>176.8</v>
      </c>
      <c r="K588" s="5">
        <v>183.9</v>
      </c>
      <c r="L588" s="5">
        <v>178.3</v>
      </c>
      <c r="M588" s="5">
        <f t="shared" si="9"/>
        <v>177.60000000000002</v>
      </c>
    </row>
    <row r="589" spans="2:13">
      <c r="B589" s="1" t="s">
        <v>603</v>
      </c>
      <c r="G589" s="7">
        <v>1112325</v>
      </c>
      <c r="H589" s="3" t="s">
        <v>2022</v>
      </c>
      <c r="I589" s="5">
        <v>167.2</v>
      </c>
      <c r="J589" s="5">
        <v>176.7</v>
      </c>
      <c r="K589" s="5">
        <v>173.9</v>
      </c>
      <c r="L589" s="5">
        <v>170.9</v>
      </c>
      <c r="M589" s="5">
        <f t="shared" si="9"/>
        <v>172.17499999999998</v>
      </c>
    </row>
    <row r="590" spans="2:13">
      <c r="B590" s="1" t="s">
        <v>604</v>
      </c>
      <c r="G590" s="7">
        <v>1112327</v>
      </c>
      <c r="H590" s="3" t="s">
        <v>2023</v>
      </c>
      <c r="I590" s="5">
        <v>151.5</v>
      </c>
      <c r="J590" s="5">
        <v>149.30000000000001</v>
      </c>
      <c r="K590" s="5">
        <v>152.9</v>
      </c>
      <c r="L590" s="5">
        <v>152.69999999999999</v>
      </c>
      <c r="M590" s="5">
        <f t="shared" si="9"/>
        <v>151.60000000000002</v>
      </c>
    </row>
    <row r="591" spans="2:13">
      <c r="B591" s="1" t="s">
        <v>605</v>
      </c>
      <c r="G591" s="7">
        <v>1112328</v>
      </c>
      <c r="H591" s="3" t="s">
        <v>2024</v>
      </c>
      <c r="I591" s="5">
        <v>193.6</v>
      </c>
      <c r="J591" s="5">
        <v>189.2</v>
      </c>
      <c r="K591" s="5">
        <v>194.3</v>
      </c>
      <c r="L591" s="5">
        <v>195.9</v>
      </c>
      <c r="M591" s="5">
        <f t="shared" si="9"/>
        <v>193.24999999999997</v>
      </c>
    </row>
    <row r="592" spans="2:13">
      <c r="B592" s="1" t="s">
        <v>606</v>
      </c>
      <c r="G592" s="7">
        <v>1112329</v>
      </c>
      <c r="H592" s="3" t="s">
        <v>2025</v>
      </c>
      <c r="I592" s="5">
        <v>162.9</v>
      </c>
      <c r="J592" s="5">
        <v>159.69999999999999</v>
      </c>
      <c r="K592" s="5">
        <v>166.7</v>
      </c>
      <c r="L592" s="5">
        <v>168.8</v>
      </c>
      <c r="M592" s="5">
        <f t="shared" si="9"/>
        <v>164.52500000000001</v>
      </c>
    </row>
    <row r="593" spans="2:13">
      <c r="B593" s="1" t="s">
        <v>607</v>
      </c>
      <c r="G593" s="7">
        <v>1112331</v>
      </c>
      <c r="H593" s="3" t="s">
        <v>2026</v>
      </c>
      <c r="I593" s="5">
        <v>148</v>
      </c>
      <c r="J593" s="5">
        <v>146</v>
      </c>
      <c r="K593" s="5">
        <v>141</v>
      </c>
      <c r="L593" s="5">
        <v>138.30000000000001</v>
      </c>
      <c r="M593" s="5">
        <f t="shared" si="9"/>
        <v>143.32499999999999</v>
      </c>
    </row>
    <row r="594" spans="2:13">
      <c r="B594" s="1" t="s">
        <v>608</v>
      </c>
      <c r="G594" s="7" t="s">
        <v>2027</v>
      </c>
      <c r="H594" s="3" t="s">
        <v>2028</v>
      </c>
      <c r="I594" s="5">
        <v>149.9</v>
      </c>
      <c r="J594" s="5">
        <v>150.5</v>
      </c>
      <c r="K594" s="5">
        <v>150.19999999999999</v>
      </c>
      <c r="L594" s="5">
        <v>147.19999999999999</v>
      </c>
      <c r="M594" s="5">
        <f t="shared" si="9"/>
        <v>149.44999999999999</v>
      </c>
    </row>
    <row r="595" spans="2:13">
      <c r="B595" s="1" t="s">
        <v>609</v>
      </c>
      <c r="G595" s="7">
        <v>1112309</v>
      </c>
      <c r="H595" s="3" t="s">
        <v>2029</v>
      </c>
      <c r="I595" s="5">
        <v>149.9</v>
      </c>
      <c r="J595" s="5">
        <v>150.5</v>
      </c>
      <c r="K595" s="5">
        <v>150.19999999999999</v>
      </c>
      <c r="L595" s="5">
        <v>147.19999999999999</v>
      </c>
      <c r="M595" s="5">
        <f t="shared" si="9"/>
        <v>149.44999999999999</v>
      </c>
    </row>
    <row r="596" spans="2:13">
      <c r="B596" s="1" t="s">
        <v>610</v>
      </c>
      <c r="G596" s="7" t="s">
        <v>2030</v>
      </c>
      <c r="H596" s="3" t="s">
        <v>2031</v>
      </c>
      <c r="I596" s="5">
        <v>177.9</v>
      </c>
      <c r="J596" s="5">
        <v>147.19999999999999</v>
      </c>
      <c r="K596" s="5">
        <v>154</v>
      </c>
      <c r="L596" s="5">
        <v>133.19999999999999</v>
      </c>
      <c r="M596" s="5">
        <f t="shared" si="9"/>
        <v>153.07499999999999</v>
      </c>
    </row>
    <row r="597" spans="2:13">
      <c r="B597" s="1" t="s">
        <v>611</v>
      </c>
      <c r="G597" s="7">
        <v>1112315</v>
      </c>
      <c r="H597" s="3" t="s">
        <v>2032</v>
      </c>
      <c r="I597" s="5">
        <v>177.9</v>
      </c>
      <c r="J597" s="5">
        <v>147.19999999999999</v>
      </c>
      <c r="K597" s="5">
        <v>154</v>
      </c>
      <c r="L597" s="5">
        <v>133.19999999999999</v>
      </c>
      <c r="M597" s="5">
        <f t="shared" si="9"/>
        <v>153.07499999999999</v>
      </c>
    </row>
    <row r="598" spans="2:13">
      <c r="B598" s="1" t="s">
        <v>612</v>
      </c>
      <c r="G598" s="7" t="s">
        <v>2033</v>
      </c>
      <c r="H598" s="3" t="s">
        <v>2034</v>
      </c>
      <c r="I598" s="5">
        <v>159.1</v>
      </c>
      <c r="J598" s="5">
        <v>163.9</v>
      </c>
      <c r="K598" s="5">
        <v>166.1</v>
      </c>
      <c r="L598" s="5">
        <v>158.5</v>
      </c>
      <c r="M598" s="5">
        <f t="shared" si="9"/>
        <v>161.9</v>
      </c>
    </row>
    <row r="599" spans="2:13">
      <c r="B599" s="1" t="s">
        <v>613</v>
      </c>
      <c r="G599" s="7">
        <v>1112316</v>
      </c>
      <c r="H599" s="3" t="s">
        <v>2035</v>
      </c>
      <c r="I599" s="5">
        <v>159.1</v>
      </c>
      <c r="J599" s="5">
        <v>163.9</v>
      </c>
      <c r="K599" s="5">
        <v>166.1</v>
      </c>
      <c r="L599" s="5">
        <v>158.5</v>
      </c>
      <c r="M599" s="5">
        <f t="shared" si="9"/>
        <v>161.9</v>
      </c>
    </row>
    <row r="600" spans="2:13">
      <c r="B600" s="1" t="s">
        <v>614</v>
      </c>
      <c r="G600" s="7" t="s">
        <v>2036</v>
      </c>
      <c r="H600" s="3" t="s">
        <v>2037</v>
      </c>
      <c r="I600" s="5">
        <v>169.7</v>
      </c>
      <c r="J600" s="5">
        <v>175.7</v>
      </c>
      <c r="K600" s="5">
        <v>174.2</v>
      </c>
      <c r="L600" s="5">
        <v>184.3</v>
      </c>
      <c r="M600" s="5">
        <f t="shared" si="9"/>
        <v>175.97499999999997</v>
      </c>
    </row>
    <row r="601" spans="2:13">
      <c r="B601" s="1" t="s">
        <v>615</v>
      </c>
      <c r="G601" s="7">
        <v>1112317</v>
      </c>
      <c r="H601" s="3" t="s">
        <v>2038</v>
      </c>
      <c r="I601" s="5">
        <v>169.7</v>
      </c>
      <c r="J601" s="5">
        <v>175.7</v>
      </c>
      <c r="K601" s="5">
        <v>174.2</v>
      </c>
      <c r="L601" s="5">
        <v>184.3</v>
      </c>
      <c r="M601" s="5">
        <f t="shared" si="9"/>
        <v>175.97499999999997</v>
      </c>
    </row>
    <row r="602" spans="2:13">
      <c r="B602" s="1" t="s">
        <v>616</v>
      </c>
      <c r="G602" s="7" t="s">
        <v>2039</v>
      </c>
      <c r="H602" s="3" t="s">
        <v>2040</v>
      </c>
      <c r="I602" s="5">
        <v>175.9</v>
      </c>
      <c r="J602" s="5">
        <v>183.5</v>
      </c>
      <c r="K602" s="5">
        <v>179</v>
      </c>
      <c r="L602" s="5">
        <v>175.6</v>
      </c>
      <c r="M602" s="5">
        <f t="shared" si="9"/>
        <v>178.5</v>
      </c>
    </row>
    <row r="603" spans="2:13">
      <c r="B603" s="1" t="s">
        <v>617</v>
      </c>
      <c r="G603" s="7">
        <v>1112318</v>
      </c>
      <c r="H603" s="3" t="s">
        <v>2041</v>
      </c>
      <c r="I603" s="5">
        <v>175.9</v>
      </c>
      <c r="J603" s="5">
        <v>183.5</v>
      </c>
      <c r="K603" s="5">
        <v>179</v>
      </c>
      <c r="L603" s="5">
        <v>175.6</v>
      </c>
      <c r="M603" s="5">
        <f t="shared" si="9"/>
        <v>178.5</v>
      </c>
    </row>
    <row r="604" spans="2:13">
      <c r="B604" s="1" t="s">
        <v>618</v>
      </c>
      <c r="G604" s="7" t="s">
        <v>2042</v>
      </c>
      <c r="H604" s="3" t="s">
        <v>2043</v>
      </c>
      <c r="I604" s="5">
        <v>149.4</v>
      </c>
      <c r="J604" s="5">
        <v>150.30000000000001</v>
      </c>
      <c r="K604" s="5">
        <v>156.19999999999999</v>
      </c>
      <c r="L604" s="5">
        <v>148.69999999999999</v>
      </c>
      <c r="M604" s="5">
        <f t="shared" si="9"/>
        <v>151.15</v>
      </c>
    </row>
    <row r="605" spans="2:13">
      <c r="B605" s="1" t="s">
        <v>619</v>
      </c>
      <c r="G605" s="7">
        <v>1112321</v>
      </c>
      <c r="H605" s="3" t="s">
        <v>2044</v>
      </c>
      <c r="I605" s="5">
        <v>149.4</v>
      </c>
      <c r="J605" s="5">
        <v>150.30000000000001</v>
      </c>
      <c r="K605" s="5">
        <v>156.19999999999999</v>
      </c>
      <c r="L605" s="5">
        <v>148.69999999999999</v>
      </c>
      <c r="M605" s="5">
        <f t="shared" si="9"/>
        <v>151.15</v>
      </c>
    </row>
    <row r="606" spans="2:13">
      <c r="B606" s="1" t="s">
        <v>620</v>
      </c>
      <c r="G606" s="7" t="s">
        <v>2045</v>
      </c>
      <c r="H606" s="3" t="s">
        <v>2046</v>
      </c>
      <c r="I606" s="5">
        <v>138.9</v>
      </c>
      <c r="J606" s="5">
        <v>146.80000000000001</v>
      </c>
      <c r="K606" s="5">
        <v>143.9</v>
      </c>
      <c r="L606" s="5">
        <v>141.69999999999999</v>
      </c>
      <c r="M606" s="5">
        <f t="shared" si="9"/>
        <v>142.82499999999999</v>
      </c>
    </row>
    <row r="607" spans="2:13">
      <c r="B607" s="1" t="s">
        <v>621</v>
      </c>
      <c r="G607" s="7">
        <v>1112311</v>
      </c>
      <c r="H607" s="3" t="s">
        <v>2047</v>
      </c>
      <c r="I607" s="5">
        <v>138.9</v>
      </c>
      <c r="J607" s="5">
        <v>146.80000000000001</v>
      </c>
      <c r="K607" s="5">
        <v>143.9</v>
      </c>
      <c r="L607" s="5">
        <v>141.69999999999999</v>
      </c>
      <c r="M607" s="5">
        <f t="shared" si="9"/>
        <v>142.82499999999999</v>
      </c>
    </row>
    <row r="608" spans="2:13">
      <c r="B608" s="1" t="s">
        <v>622</v>
      </c>
      <c r="G608" s="7" t="s">
        <v>2048</v>
      </c>
      <c r="H608" s="3" t="s">
        <v>2049</v>
      </c>
      <c r="I608" s="5">
        <v>158.9</v>
      </c>
      <c r="J608" s="5">
        <v>157.80000000000001</v>
      </c>
      <c r="K608" s="5">
        <v>157.80000000000001</v>
      </c>
      <c r="L608" s="5">
        <v>156.19999999999999</v>
      </c>
      <c r="M608" s="5">
        <f t="shared" si="9"/>
        <v>157.67500000000001</v>
      </c>
    </row>
    <row r="609" spans="2:13">
      <c r="B609" s="1" t="s">
        <v>623</v>
      </c>
      <c r="G609" s="7">
        <v>1112348</v>
      </c>
      <c r="H609" s="3" t="s">
        <v>2050</v>
      </c>
      <c r="I609" s="5">
        <v>196.1</v>
      </c>
      <c r="J609" s="5">
        <v>189.1</v>
      </c>
      <c r="K609" s="5">
        <v>198.4</v>
      </c>
      <c r="L609" s="5">
        <v>190.9</v>
      </c>
      <c r="M609" s="5">
        <f t="shared" si="9"/>
        <v>193.625</v>
      </c>
    </row>
    <row r="610" spans="2:13">
      <c r="B610" s="1" t="s">
        <v>624</v>
      </c>
      <c r="G610" s="7">
        <v>1112353</v>
      </c>
      <c r="H610" s="3" t="s">
        <v>2051</v>
      </c>
      <c r="I610" s="5">
        <v>163.19999999999999</v>
      </c>
      <c r="J610" s="5">
        <v>157.9</v>
      </c>
      <c r="K610" s="5">
        <v>161</v>
      </c>
      <c r="L610" s="5">
        <v>160.80000000000001</v>
      </c>
      <c r="M610" s="5">
        <f t="shared" si="9"/>
        <v>160.72500000000002</v>
      </c>
    </row>
    <row r="611" spans="2:13">
      <c r="B611" s="1" t="s">
        <v>625</v>
      </c>
      <c r="G611" s="7">
        <v>1112381</v>
      </c>
      <c r="H611" s="3" t="s">
        <v>2052</v>
      </c>
      <c r="I611" s="5">
        <v>195.6</v>
      </c>
      <c r="J611" s="5">
        <v>193.7</v>
      </c>
      <c r="K611" s="5">
        <v>194.5</v>
      </c>
      <c r="L611" s="5">
        <v>204.3</v>
      </c>
      <c r="M611" s="5">
        <f t="shared" si="9"/>
        <v>197.02499999999998</v>
      </c>
    </row>
    <row r="612" spans="2:13">
      <c r="B612" s="1" t="s">
        <v>626</v>
      </c>
      <c r="G612" s="7">
        <v>1112382</v>
      </c>
      <c r="H612" s="3" t="s">
        <v>2053</v>
      </c>
      <c r="I612" s="5">
        <v>186.2</v>
      </c>
      <c r="J612" s="5">
        <v>178</v>
      </c>
      <c r="K612" s="5">
        <v>183</v>
      </c>
      <c r="L612" s="5">
        <v>170.2</v>
      </c>
      <c r="M612" s="5">
        <f t="shared" si="9"/>
        <v>179.35000000000002</v>
      </c>
    </row>
    <row r="613" spans="2:13">
      <c r="B613" s="1" t="s">
        <v>627</v>
      </c>
      <c r="G613" s="7">
        <v>1112386</v>
      </c>
      <c r="H613" s="3" t="s">
        <v>2054</v>
      </c>
      <c r="I613" s="5">
        <v>152.9</v>
      </c>
      <c r="J613" s="5">
        <v>147.9</v>
      </c>
      <c r="K613" s="5">
        <v>146.30000000000001</v>
      </c>
      <c r="L613" s="5">
        <v>145.9</v>
      </c>
      <c r="M613" s="5">
        <f t="shared" si="9"/>
        <v>148.25</v>
      </c>
    </row>
    <row r="614" spans="2:13">
      <c r="B614" s="1" t="s">
        <v>628</v>
      </c>
      <c r="G614" s="7">
        <v>1112387</v>
      </c>
      <c r="H614" s="3" t="s">
        <v>2055</v>
      </c>
      <c r="I614" s="5">
        <v>170.5</v>
      </c>
      <c r="J614" s="5">
        <v>165</v>
      </c>
      <c r="K614" s="5">
        <v>154</v>
      </c>
      <c r="L614" s="5">
        <v>158.5</v>
      </c>
      <c r="M614" s="5">
        <f t="shared" si="9"/>
        <v>162</v>
      </c>
    </row>
    <row r="615" spans="2:13">
      <c r="B615" s="1" t="s">
        <v>629</v>
      </c>
      <c r="G615" s="7">
        <v>1112388</v>
      </c>
      <c r="H615" s="3" t="s">
        <v>2056</v>
      </c>
      <c r="I615" s="5">
        <v>181.9</v>
      </c>
      <c r="J615" s="5">
        <v>181.2</v>
      </c>
      <c r="K615" s="5">
        <v>178.9</v>
      </c>
      <c r="L615" s="5">
        <v>179.5</v>
      </c>
      <c r="M615" s="5">
        <f t="shared" si="9"/>
        <v>180.375</v>
      </c>
    </row>
    <row r="616" spans="2:13">
      <c r="B616" s="1" t="s">
        <v>630</v>
      </c>
      <c r="G616" s="7">
        <v>1112389</v>
      </c>
      <c r="H616" s="3" t="s">
        <v>2057</v>
      </c>
      <c r="I616" s="5">
        <v>171.4</v>
      </c>
      <c r="J616" s="5">
        <v>153.69999999999999</v>
      </c>
      <c r="K616" s="5">
        <v>163</v>
      </c>
      <c r="L616" s="5">
        <v>167.9</v>
      </c>
      <c r="M616" s="5">
        <f t="shared" si="9"/>
        <v>164</v>
      </c>
    </row>
    <row r="617" spans="2:13">
      <c r="B617" s="1" t="s">
        <v>631</v>
      </c>
      <c r="G617" s="7">
        <v>1112390</v>
      </c>
      <c r="H617" s="3" t="s">
        <v>2058</v>
      </c>
      <c r="I617" s="5">
        <v>176.9</v>
      </c>
      <c r="J617" s="5">
        <v>180</v>
      </c>
      <c r="K617" s="5">
        <v>186</v>
      </c>
      <c r="L617" s="5">
        <v>171.1</v>
      </c>
      <c r="M617" s="5">
        <f t="shared" si="9"/>
        <v>178.5</v>
      </c>
    </row>
    <row r="618" spans="2:13">
      <c r="B618" s="1" t="s">
        <v>632</v>
      </c>
      <c r="G618" s="7">
        <v>1112391</v>
      </c>
      <c r="H618" s="3" t="s">
        <v>2059</v>
      </c>
      <c r="I618" s="5">
        <v>137.5</v>
      </c>
      <c r="J618" s="5">
        <v>133.1</v>
      </c>
      <c r="K618" s="5">
        <v>146.80000000000001</v>
      </c>
      <c r="L618" s="5">
        <v>144.9</v>
      </c>
      <c r="M618" s="5">
        <f t="shared" si="9"/>
        <v>140.57500000000002</v>
      </c>
    </row>
    <row r="619" spans="2:13">
      <c r="B619" s="1" t="s">
        <v>633</v>
      </c>
      <c r="G619" s="7">
        <v>1112394</v>
      </c>
      <c r="H619" s="3" t="s">
        <v>2060</v>
      </c>
      <c r="I619" s="5">
        <v>121.5</v>
      </c>
      <c r="J619" s="5">
        <v>127</v>
      </c>
      <c r="K619" s="5">
        <v>126.9</v>
      </c>
      <c r="L619" s="5">
        <v>127.7</v>
      </c>
      <c r="M619" s="5">
        <f t="shared" si="9"/>
        <v>125.77499999999999</v>
      </c>
    </row>
    <row r="620" spans="2:13">
      <c r="B620" s="1" t="s">
        <v>634</v>
      </c>
      <c r="G620" s="7" t="s">
        <v>2061</v>
      </c>
      <c r="H620" s="3" t="s">
        <v>2062</v>
      </c>
      <c r="I620" s="5">
        <v>159.9</v>
      </c>
      <c r="J620" s="5">
        <v>157.9</v>
      </c>
      <c r="K620" s="5">
        <v>154.1</v>
      </c>
      <c r="L620" s="5">
        <v>151.9</v>
      </c>
      <c r="M620" s="5">
        <f t="shared" si="9"/>
        <v>155.94999999999999</v>
      </c>
    </row>
    <row r="621" spans="2:13">
      <c r="B621" s="1" t="s">
        <v>635</v>
      </c>
      <c r="G621" s="7">
        <v>1112349</v>
      </c>
      <c r="H621" s="3" t="s">
        <v>2063</v>
      </c>
      <c r="I621" s="5">
        <v>159.9</v>
      </c>
      <c r="J621" s="5">
        <v>157.9</v>
      </c>
      <c r="K621" s="5">
        <v>154.1</v>
      </c>
      <c r="L621" s="5">
        <v>151.9</v>
      </c>
      <c r="M621" s="5">
        <f t="shared" si="9"/>
        <v>155.94999999999999</v>
      </c>
    </row>
    <row r="622" spans="2:13">
      <c r="B622" s="1" t="s">
        <v>636</v>
      </c>
      <c r="G622" s="7" t="s">
        <v>2064</v>
      </c>
      <c r="H622" s="3" t="s">
        <v>2065</v>
      </c>
      <c r="I622" s="5">
        <v>173.3</v>
      </c>
      <c r="J622" s="5">
        <v>171.8</v>
      </c>
      <c r="K622" s="5">
        <v>177.3</v>
      </c>
      <c r="L622" s="5">
        <v>174.2</v>
      </c>
      <c r="M622" s="5">
        <f t="shared" si="9"/>
        <v>174.15000000000003</v>
      </c>
    </row>
    <row r="623" spans="2:13">
      <c r="B623" s="1" t="s">
        <v>637</v>
      </c>
      <c r="G623" s="7">
        <v>1112352</v>
      </c>
      <c r="H623" s="3" t="s">
        <v>2066</v>
      </c>
      <c r="I623" s="5">
        <v>173.3</v>
      </c>
      <c r="J623" s="5">
        <v>171.8</v>
      </c>
      <c r="K623" s="5">
        <v>177.3</v>
      </c>
      <c r="L623" s="5">
        <v>174.2</v>
      </c>
      <c r="M623" s="5">
        <f t="shared" si="9"/>
        <v>174.15000000000003</v>
      </c>
    </row>
    <row r="624" spans="2:13">
      <c r="B624" s="1" t="s">
        <v>638</v>
      </c>
      <c r="G624" s="7" t="s">
        <v>2067</v>
      </c>
      <c r="H624" s="3" t="s">
        <v>2068</v>
      </c>
      <c r="I624" s="5">
        <v>177.6</v>
      </c>
      <c r="J624" s="5">
        <v>165.4</v>
      </c>
      <c r="K624" s="5">
        <v>168</v>
      </c>
      <c r="L624" s="5">
        <v>164.1</v>
      </c>
      <c r="M624" s="5">
        <f t="shared" si="9"/>
        <v>168.77500000000001</v>
      </c>
    </row>
    <row r="625" spans="2:13">
      <c r="B625" s="1" t="s">
        <v>639</v>
      </c>
      <c r="G625" s="7">
        <v>1112383</v>
      </c>
      <c r="H625" s="3" t="s">
        <v>2069</v>
      </c>
      <c r="I625" s="5">
        <v>177.6</v>
      </c>
      <c r="J625" s="5">
        <v>165.4</v>
      </c>
      <c r="K625" s="5">
        <v>168</v>
      </c>
      <c r="L625" s="5">
        <v>164.1</v>
      </c>
      <c r="M625" s="5">
        <f t="shared" si="9"/>
        <v>168.77500000000001</v>
      </c>
    </row>
    <row r="626" spans="2:13">
      <c r="B626" s="1" t="s">
        <v>640</v>
      </c>
      <c r="G626" s="7" t="s">
        <v>2070</v>
      </c>
      <c r="H626" s="3" t="s">
        <v>2071</v>
      </c>
      <c r="I626" s="5">
        <v>186.3</v>
      </c>
      <c r="J626" s="5">
        <v>173.5</v>
      </c>
      <c r="K626" s="5">
        <v>168.1</v>
      </c>
      <c r="L626" s="5">
        <v>164.1</v>
      </c>
      <c r="M626" s="5">
        <f t="shared" si="9"/>
        <v>173</v>
      </c>
    </row>
    <row r="627" spans="2:13">
      <c r="B627" s="1" t="s">
        <v>641</v>
      </c>
      <c r="G627" s="7">
        <v>1112384</v>
      </c>
      <c r="H627" s="3" t="s">
        <v>2072</v>
      </c>
      <c r="I627" s="5">
        <v>186.3</v>
      </c>
      <c r="J627" s="5">
        <v>173.5</v>
      </c>
      <c r="K627" s="5">
        <v>168.1</v>
      </c>
      <c r="L627" s="5">
        <v>164.1</v>
      </c>
      <c r="M627" s="5">
        <f t="shared" si="9"/>
        <v>173</v>
      </c>
    </row>
    <row r="628" spans="2:13">
      <c r="B628" s="1" t="s">
        <v>642</v>
      </c>
      <c r="G628" s="7" t="s">
        <v>2073</v>
      </c>
      <c r="H628" s="3" t="s">
        <v>2074</v>
      </c>
      <c r="I628" s="5">
        <v>210.5</v>
      </c>
      <c r="J628" s="5">
        <v>204.9</v>
      </c>
      <c r="K628" s="5">
        <v>203.5</v>
      </c>
      <c r="L628" s="5">
        <v>191.6</v>
      </c>
      <c r="M628" s="5">
        <f t="shared" si="9"/>
        <v>202.625</v>
      </c>
    </row>
    <row r="629" spans="2:13">
      <c r="B629" s="1" t="s">
        <v>643</v>
      </c>
      <c r="G629" s="7">
        <v>1112385</v>
      </c>
      <c r="H629" s="3" t="s">
        <v>2075</v>
      </c>
      <c r="I629" s="5">
        <v>210.5</v>
      </c>
      <c r="J629" s="5">
        <v>204.9</v>
      </c>
      <c r="K629" s="5">
        <v>203.5</v>
      </c>
      <c r="L629" s="5">
        <v>191.6</v>
      </c>
      <c r="M629" s="5">
        <f t="shared" si="9"/>
        <v>202.625</v>
      </c>
    </row>
    <row r="630" spans="2:13">
      <c r="B630" s="1" t="s">
        <v>644</v>
      </c>
      <c r="G630" s="7" t="s">
        <v>2076</v>
      </c>
      <c r="H630" s="3" t="s">
        <v>2077</v>
      </c>
      <c r="I630" s="5">
        <v>120.8</v>
      </c>
      <c r="J630" s="5">
        <v>151</v>
      </c>
      <c r="K630" s="5">
        <v>152.19999999999999</v>
      </c>
      <c r="L630" s="5">
        <v>148</v>
      </c>
      <c r="M630" s="5">
        <f t="shared" si="9"/>
        <v>143</v>
      </c>
    </row>
    <row r="631" spans="2:13">
      <c r="B631" s="1" t="s">
        <v>645</v>
      </c>
      <c r="G631" s="7">
        <v>1112392</v>
      </c>
      <c r="H631" s="3" t="s">
        <v>2078</v>
      </c>
      <c r="I631" s="5">
        <v>120.8</v>
      </c>
      <c r="J631" s="5">
        <v>151</v>
      </c>
      <c r="K631" s="5">
        <v>152.19999999999999</v>
      </c>
      <c r="L631" s="5">
        <v>148</v>
      </c>
      <c r="M631" s="5">
        <f t="shared" si="9"/>
        <v>143</v>
      </c>
    </row>
    <row r="632" spans="2:13">
      <c r="B632" s="1" t="s">
        <v>646</v>
      </c>
      <c r="G632" s="7" t="s">
        <v>2079</v>
      </c>
      <c r="H632" s="3" t="s">
        <v>2080</v>
      </c>
      <c r="I632" s="5">
        <v>135.69999999999999</v>
      </c>
      <c r="J632" s="5">
        <v>136.80000000000001</v>
      </c>
      <c r="K632" s="5">
        <v>136.30000000000001</v>
      </c>
      <c r="L632" s="5">
        <v>134.4</v>
      </c>
      <c r="M632" s="5">
        <f t="shared" si="9"/>
        <v>135.80000000000001</v>
      </c>
    </row>
    <row r="633" spans="2:13">
      <c r="B633" s="1" t="s">
        <v>647</v>
      </c>
      <c r="G633" s="7" t="s">
        <v>2081</v>
      </c>
      <c r="H633" s="3" t="s">
        <v>2082</v>
      </c>
      <c r="I633" s="5">
        <v>101</v>
      </c>
      <c r="J633" s="5">
        <v>98.7</v>
      </c>
      <c r="K633" s="5">
        <v>100.8</v>
      </c>
      <c r="L633" s="5">
        <v>97.2</v>
      </c>
      <c r="M633" s="5">
        <f t="shared" si="9"/>
        <v>99.424999999999997</v>
      </c>
    </row>
    <row r="634" spans="2:13">
      <c r="B634" s="1" t="s">
        <v>648</v>
      </c>
      <c r="G634" s="7" t="s">
        <v>2083</v>
      </c>
      <c r="H634" s="3" t="s">
        <v>2084</v>
      </c>
      <c r="I634" s="5">
        <v>101</v>
      </c>
      <c r="J634" s="5">
        <v>98.7</v>
      </c>
      <c r="K634" s="5">
        <v>100.8</v>
      </c>
      <c r="L634" s="5">
        <v>97.2</v>
      </c>
      <c r="M634" s="5">
        <f t="shared" si="9"/>
        <v>99.424999999999997</v>
      </c>
    </row>
    <row r="635" spans="2:13">
      <c r="B635" s="1" t="s">
        <v>649</v>
      </c>
      <c r="G635" s="7">
        <v>1118697</v>
      </c>
      <c r="H635" s="3" t="s">
        <v>2085</v>
      </c>
      <c r="I635" s="5">
        <v>45.7</v>
      </c>
      <c r="J635" s="5">
        <v>33.4</v>
      </c>
      <c r="K635" s="5">
        <v>38.700000000000003</v>
      </c>
      <c r="L635" s="5">
        <v>34.4</v>
      </c>
      <c r="M635" s="5">
        <f t="shared" si="9"/>
        <v>38.049999999999997</v>
      </c>
    </row>
    <row r="636" spans="2:13">
      <c r="B636" s="1" t="s">
        <v>650</v>
      </c>
      <c r="G636" s="7">
        <v>1118698</v>
      </c>
      <c r="H636" s="3" t="s">
        <v>2086</v>
      </c>
      <c r="I636" s="5">
        <v>102.1</v>
      </c>
      <c r="J636" s="5">
        <v>116.7</v>
      </c>
      <c r="K636" s="5">
        <v>116.4</v>
      </c>
      <c r="L636" s="5">
        <v>117.4</v>
      </c>
      <c r="M636" s="5">
        <f t="shared" si="9"/>
        <v>113.15</v>
      </c>
    </row>
    <row r="637" spans="2:13">
      <c r="B637" s="1" t="s">
        <v>651</v>
      </c>
      <c r="G637" s="7">
        <v>1118699</v>
      </c>
      <c r="H637" s="3" t="s">
        <v>2087</v>
      </c>
      <c r="I637" s="5">
        <v>148.80000000000001</v>
      </c>
      <c r="J637" s="5">
        <v>150.1</v>
      </c>
      <c r="K637" s="5">
        <v>149.19999999999999</v>
      </c>
      <c r="L637" s="5">
        <v>144</v>
      </c>
      <c r="M637" s="5">
        <f t="shared" si="9"/>
        <v>148.02499999999998</v>
      </c>
    </row>
    <row r="638" spans="2:13">
      <c r="B638" s="1" t="s">
        <v>652</v>
      </c>
      <c r="G638" s="7" t="s">
        <v>2088</v>
      </c>
      <c r="H638" s="3" t="s">
        <v>2089</v>
      </c>
      <c r="I638" s="5">
        <v>155.30000000000001</v>
      </c>
      <c r="J638" s="5">
        <v>158.4</v>
      </c>
      <c r="K638" s="5">
        <v>156.19999999999999</v>
      </c>
      <c r="L638" s="5">
        <v>155.30000000000001</v>
      </c>
      <c r="M638" s="5">
        <f t="shared" si="9"/>
        <v>156.30000000000001</v>
      </c>
    </row>
    <row r="639" spans="2:13">
      <c r="B639" s="1" t="s">
        <v>653</v>
      </c>
      <c r="G639" s="7">
        <v>1112681</v>
      </c>
      <c r="H639" s="3" t="s">
        <v>2090</v>
      </c>
      <c r="I639" s="5">
        <v>143.1</v>
      </c>
      <c r="J639" s="5">
        <v>145.30000000000001</v>
      </c>
      <c r="K639" s="5">
        <v>149.6</v>
      </c>
      <c r="L639" s="5">
        <v>149</v>
      </c>
      <c r="M639" s="5">
        <f t="shared" si="9"/>
        <v>146.75</v>
      </c>
    </row>
    <row r="640" spans="2:13">
      <c r="B640" s="1" t="s">
        <v>654</v>
      </c>
      <c r="G640" s="7">
        <v>1112684</v>
      </c>
      <c r="H640" s="3" t="s">
        <v>2091</v>
      </c>
      <c r="I640" s="5">
        <v>157.9</v>
      </c>
      <c r="J640" s="5">
        <v>157.30000000000001</v>
      </c>
      <c r="K640" s="5">
        <v>152.9</v>
      </c>
      <c r="L640" s="5">
        <v>153.4</v>
      </c>
      <c r="M640" s="5">
        <f t="shared" si="9"/>
        <v>155.375</v>
      </c>
    </row>
    <row r="641" spans="2:13">
      <c r="B641" s="1" t="s">
        <v>655</v>
      </c>
      <c r="G641" s="7">
        <v>1112685</v>
      </c>
      <c r="H641" s="3" t="s">
        <v>2092</v>
      </c>
      <c r="I641" s="5">
        <v>124.4</v>
      </c>
      <c r="J641" s="5">
        <v>133.19999999999999</v>
      </c>
      <c r="K641" s="5">
        <v>120.6</v>
      </c>
      <c r="L641" s="5">
        <v>127.1</v>
      </c>
      <c r="M641" s="5">
        <f t="shared" si="9"/>
        <v>126.32500000000002</v>
      </c>
    </row>
    <row r="642" spans="2:13">
      <c r="B642" s="1" t="s">
        <v>656</v>
      </c>
      <c r="G642" s="7">
        <v>1112686</v>
      </c>
      <c r="H642" s="3" t="s">
        <v>2093</v>
      </c>
      <c r="I642" s="5">
        <v>156.80000000000001</v>
      </c>
      <c r="J642" s="5">
        <v>160.80000000000001</v>
      </c>
      <c r="K642" s="5">
        <v>156.9</v>
      </c>
      <c r="L642" s="5">
        <v>159.1</v>
      </c>
      <c r="M642" s="5">
        <f t="shared" si="9"/>
        <v>158.4</v>
      </c>
    </row>
    <row r="643" spans="2:13">
      <c r="B643" s="1" t="s">
        <v>657</v>
      </c>
      <c r="G643" s="7">
        <v>1112687</v>
      </c>
      <c r="H643" s="3" t="s">
        <v>2094</v>
      </c>
      <c r="I643" s="5">
        <v>149.6</v>
      </c>
      <c r="J643" s="5">
        <v>154.9</v>
      </c>
      <c r="K643" s="5">
        <v>149.6</v>
      </c>
      <c r="L643" s="5">
        <v>154.69999999999999</v>
      </c>
      <c r="M643" s="5">
        <f t="shared" si="9"/>
        <v>152.19999999999999</v>
      </c>
    </row>
    <row r="644" spans="2:13">
      <c r="B644" s="1" t="s">
        <v>658</v>
      </c>
      <c r="G644" s="7">
        <v>1112689</v>
      </c>
      <c r="H644" s="3" t="s">
        <v>2095</v>
      </c>
      <c r="I644" s="5">
        <v>159.6</v>
      </c>
      <c r="J644" s="5">
        <v>164.9</v>
      </c>
      <c r="K644" s="5">
        <v>164.2</v>
      </c>
      <c r="L644" s="5">
        <v>160.5</v>
      </c>
      <c r="M644" s="5">
        <f t="shared" ref="M644:M707" si="10">AVERAGE(I644:L644)</f>
        <v>162.30000000000001</v>
      </c>
    </row>
    <row r="645" spans="2:13">
      <c r="B645" s="1" t="s">
        <v>659</v>
      </c>
      <c r="G645" s="7">
        <v>1112690</v>
      </c>
      <c r="H645" s="3" t="s">
        <v>2096</v>
      </c>
      <c r="I645" s="5">
        <v>166</v>
      </c>
      <c r="J645" s="5">
        <v>172.5</v>
      </c>
      <c r="K645" s="5">
        <v>171</v>
      </c>
      <c r="L645" s="5">
        <v>175.4</v>
      </c>
      <c r="M645" s="5">
        <f t="shared" si="10"/>
        <v>171.22499999999999</v>
      </c>
    </row>
    <row r="646" spans="2:13">
      <c r="B646" s="1" t="s">
        <v>660</v>
      </c>
      <c r="G646" s="7">
        <v>1112691</v>
      </c>
      <c r="H646" s="3" t="s">
        <v>2097</v>
      </c>
      <c r="I646" s="5">
        <v>163.5</v>
      </c>
      <c r="J646" s="5">
        <v>176.5</v>
      </c>
      <c r="K646" s="5">
        <v>171.9</v>
      </c>
      <c r="L646" s="5">
        <v>159.69999999999999</v>
      </c>
      <c r="M646" s="5">
        <f t="shared" si="10"/>
        <v>167.89999999999998</v>
      </c>
    </row>
    <row r="647" spans="2:13">
      <c r="B647" s="1" t="s">
        <v>661</v>
      </c>
      <c r="G647" s="7">
        <v>1112697</v>
      </c>
      <c r="H647" s="3" t="s">
        <v>2098</v>
      </c>
      <c r="I647" s="5">
        <v>147.5</v>
      </c>
      <c r="J647" s="5">
        <v>147.4</v>
      </c>
      <c r="K647" s="5">
        <v>146.19999999999999</v>
      </c>
      <c r="L647" s="5">
        <v>148.1</v>
      </c>
      <c r="M647" s="5">
        <f t="shared" si="10"/>
        <v>147.29999999999998</v>
      </c>
    </row>
    <row r="648" spans="2:13">
      <c r="B648" s="1" t="s">
        <v>662</v>
      </c>
      <c r="G648" s="7">
        <v>1112698</v>
      </c>
      <c r="H648" s="3" t="s">
        <v>2099</v>
      </c>
      <c r="I648" s="5">
        <v>167.4</v>
      </c>
      <c r="J648" s="5">
        <v>171.1</v>
      </c>
      <c r="K648" s="5">
        <v>171.2</v>
      </c>
      <c r="L648" s="5">
        <v>170.9</v>
      </c>
      <c r="M648" s="5">
        <f t="shared" si="10"/>
        <v>170.15</v>
      </c>
    </row>
    <row r="649" spans="2:13">
      <c r="B649" s="1" t="s">
        <v>663</v>
      </c>
      <c r="G649" s="7">
        <v>1112700</v>
      </c>
      <c r="H649" s="3" t="s">
        <v>2100</v>
      </c>
      <c r="I649" s="5">
        <v>167.8</v>
      </c>
      <c r="J649" s="5">
        <v>161.30000000000001</v>
      </c>
      <c r="K649" s="5">
        <v>163.80000000000001</v>
      </c>
      <c r="L649" s="5">
        <v>163.9</v>
      </c>
      <c r="M649" s="5">
        <f t="shared" si="10"/>
        <v>164.20000000000002</v>
      </c>
    </row>
    <row r="650" spans="2:13">
      <c r="B650" s="1" t="s">
        <v>664</v>
      </c>
      <c r="G650" s="7">
        <v>1112702</v>
      </c>
      <c r="H650" s="3" t="s">
        <v>2101</v>
      </c>
      <c r="I650" s="5">
        <v>172.6</v>
      </c>
      <c r="J650" s="5">
        <v>174.6</v>
      </c>
      <c r="K650" s="5">
        <v>165.2</v>
      </c>
      <c r="L650" s="5">
        <v>158.30000000000001</v>
      </c>
      <c r="M650" s="5">
        <f t="shared" si="10"/>
        <v>167.67500000000001</v>
      </c>
    </row>
    <row r="651" spans="2:13">
      <c r="B651" s="1" t="s">
        <v>665</v>
      </c>
      <c r="G651" s="7" t="s">
        <v>2102</v>
      </c>
      <c r="H651" s="3" t="s">
        <v>2103</v>
      </c>
      <c r="I651" s="5">
        <v>152.30000000000001</v>
      </c>
      <c r="J651" s="5">
        <v>152.4</v>
      </c>
      <c r="K651" s="5">
        <v>152.80000000000001</v>
      </c>
      <c r="L651" s="5">
        <v>151.4</v>
      </c>
      <c r="M651" s="5">
        <f t="shared" si="10"/>
        <v>152.22500000000002</v>
      </c>
    </row>
    <row r="652" spans="2:13">
      <c r="B652" s="1" t="s">
        <v>666</v>
      </c>
      <c r="G652" s="7">
        <v>1112695</v>
      </c>
      <c r="H652" s="3" t="s">
        <v>2104</v>
      </c>
      <c r="I652" s="5">
        <v>152.30000000000001</v>
      </c>
      <c r="J652" s="5">
        <v>152.4</v>
      </c>
      <c r="K652" s="5">
        <v>152.80000000000001</v>
      </c>
      <c r="L652" s="5">
        <v>151.4</v>
      </c>
      <c r="M652" s="5">
        <f t="shared" si="10"/>
        <v>152.22500000000002</v>
      </c>
    </row>
    <row r="653" spans="2:13">
      <c r="B653" s="1" t="s">
        <v>667</v>
      </c>
      <c r="G653" s="7" t="s">
        <v>2105</v>
      </c>
      <c r="H653" s="3" t="s">
        <v>2106</v>
      </c>
      <c r="I653" s="5">
        <v>163.5</v>
      </c>
      <c r="J653" s="5">
        <v>168.8</v>
      </c>
      <c r="K653" s="5">
        <v>163.80000000000001</v>
      </c>
      <c r="L653" s="5">
        <v>162.80000000000001</v>
      </c>
      <c r="M653" s="5">
        <f t="shared" si="10"/>
        <v>164.72500000000002</v>
      </c>
    </row>
    <row r="654" spans="2:13">
      <c r="B654" s="1" t="s">
        <v>668</v>
      </c>
      <c r="G654" s="7">
        <v>1112724</v>
      </c>
      <c r="H654" s="3" t="s">
        <v>2107</v>
      </c>
      <c r="I654" s="5">
        <v>162.30000000000001</v>
      </c>
      <c r="J654" s="5">
        <v>160.6</v>
      </c>
      <c r="K654" s="5">
        <v>161.1</v>
      </c>
      <c r="L654" s="5">
        <v>154.80000000000001</v>
      </c>
      <c r="M654" s="5">
        <f t="shared" si="10"/>
        <v>159.69999999999999</v>
      </c>
    </row>
    <row r="655" spans="2:13">
      <c r="B655" s="1" t="s">
        <v>669</v>
      </c>
      <c r="G655" s="7">
        <v>1112725</v>
      </c>
      <c r="H655" s="3" t="s">
        <v>2108</v>
      </c>
      <c r="I655" s="5">
        <v>152.1</v>
      </c>
      <c r="J655" s="5">
        <v>156.1</v>
      </c>
      <c r="K655" s="5">
        <v>159.30000000000001</v>
      </c>
      <c r="L655" s="5">
        <v>149.1</v>
      </c>
      <c r="M655" s="5">
        <f t="shared" si="10"/>
        <v>154.15</v>
      </c>
    </row>
    <row r="656" spans="2:13">
      <c r="B656" s="1" t="s">
        <v>670</v>
      </c>
      <c r="G656" s="7">
        <v>1112728</v>
      </c>
      <c r="H656" s="3" t="s">
        <v>2109</v>
      </c>
      <c r="I656" s="5">
        <v>157.1</v>
      </c>
      <c r="J656" s="5">
        <v>158.9</v>
      </c>
      <c r="K656" s="5">
        <v>154</v>
      </c>
      <c r="L656" s="5">
        <v>152.80000000000001</v>
      </c>
      <c r="M656" s="5">
        <f t="shared" si="10"/>
        <v>155.69999999999999</v>
      </c>
    </row>
    <row r="657" spans="2:13">
      <c r="B657" s="1" t="s">
        <v>671</v>
      </c>
      <c r="G657" s="7">
        <v>1112730</v>
      </c>
      <c r="H657" s="3" t="s">
        <v>2110</v>
      </c>
      <c r="I657" s="5">
        <v>156.30000000000001</v>
      </c>
      <c r="J657" s="5">
        <v>175.2</v>
      </c>
      <c r="K657" s="5">
        <v>153.30000000000001</v>
      </c>
      <c r="L657" s="5">
        <v>150.69999999999999</v>
      </c>
      <c r="M657" s="5">
        <f t="shared" si="10"/>
        <v>158.875</v>
      </c>
    </row>
    <row r="658" spans="2:13">
      <c r="B658" s="1" t="s">
        <v>672</v>
      </c>
      <c r="G658" s="7">
        <v>1112731</v>
      </c>
      <c r="H658" s="3" t="s">
        <v>2111</v>
      </c>
      <c r="I658" s="5">
        <v>155.30000000000001</v>
      </c>
      <c r="J658" s="5">
        <v>160.9</v>
      </c>
      <c r="K658" s="5">
        <v>153</v>
      </c>
      <c r="L658" s="5">
        <v>158.6</v>
      </c>
      <c r="M658" s="5">
        <f t="shared" si="10"/>
        <v>156.95000000000002</v>
      </c>
    </row>
    <row r="659" spans="2:13">
      <c r="B659" s="1" t="s">
        <v>673</v>
      </c>
      <c r="G659" s="7">
        <v>1112732</v>
      </c>
      <c r="H659" s="3" t="s">
        <v>2112</v>
      </c>
      <c r="I659" s="5">
        <v>169</v>
      </c>
      <c r="J659" s="5">
        <v>166</v>
      </c>
      <c r="K659" s="5">
        <v>160.69999999999999</v>
      </c>
      <c r="L659" s="5">
        <v>160.19999999999999</v>
      </c>
      <c r="M659" s="5">
        <f t="shared" si="10"/>
        <v>163.97499999999999</v>
      </c>
    </row>
    <row r="660" spans="2:13">
      <c r="B660" s="1" t="s">
        <v>674</v>
      </c>
      <c r="G660" s="7">
        <v>1113008</v>
      </c>
      <c r="H660" s="3" t="s">
        <v>2113</v>
      </c>
      <c r="I660" s="5">
        <v>151.80000000000001</v>
      </c>
      <c r="J660" s="5">
        <v>184.3</v>
      </c>
      <c r="K660" s="5">
        <v>184.8</v>
      </c>
      <c r="L660" s="5">
        <v>179</v>
      </c>
      <c r="M660" s="5">
        <f t="shared" si="10"/>
        <v>174.97500000000002</v>
      </c>
    </row>
    <row r="661" spans="2:13">
      <c r="B661" s="1" t="s">
        <v>675</v>
      </c>
      <c r="G661" s="7">
        <v>1113010</v>
      </c>
      <c r="H661" s="3" t="s">
        <v>2114</v>
      </c>
      <c r="I661" s="5">
        <v>163</v>
      </c>
      <c r="J661" s="5">
        <v>162.69999999999999</v>
      </c>
      <c r="K661" s="5">
        <v>159.5</v>
      </c>
      <c r="L661" s="5">
        <v>161.80000000000001</v>
      </c>
      <c r="M661" s="5">
        <f t="shared" si="10"/>
        <v>161.75</v>
      </c>
    </row>
    <row r="662" spans="2:13">
      <c r="B662" s="1" t="s">
        <v>676</v>
      </c>
      <c r="G662" s="7">
        <v>1113011</v>
      </c>
      <c r="H662" s="3" t="s">
        <v>2115</v>
      </c>
      <c r="I662" s="5">
        <v>173.5</v>
      </c>
      <c r="J662" s="5">
        <v>185.9</v>
      </c>
      <c r="K662" s="5">
        <v>148.19999999999999</v>
      </c>
      <c r="L662" s="5">
        <v>167.5</v>
      </c>
      <c r="M662" s="5">
        <f t="shared" si="10"/>
        <v>168.77499999999998</v>
      </c>
    </row>
    <row r="663" spans="2:13">
      <c r="B663" s="1" t="s">
        <v>677</v>
      </c>
      <c r="G663" s="7">
        <v>1113013</v>
      </c>
      <c r="H663" s="3" t="s">
        <v>2116</v>
      </c>
      <c r="I663" s="5">
        <v>158</v>
      </c>
      <c r="J663" s="5">
        <v>164.2</v>
      </c>
      <c r="K663" s="5">
        <v>161.1</v>
      </c>
      <c r="L663" s="5">
        <v>157.69999999999999</v>
      </c>
      <c r="M663" s="5">
        <f t="shared" si="10"/>
        <v>160.25</v>
      </c>
    </row>
    <row r="664" spans="2:13">
      <c r="B664" s="1" t="s">
        <v>678</v>
      </c>
      <c r="G664" s="7" t="s">
        <v>2117</v>
      </c>
      <c r="H664" s="3" t="s">
        <v>2118</v>
      </c>
      <c r="I664" s="5">
        <v>177.7</v>
      </c>
      <c r="J664" s="5">
        <v>177.5</v>
      </c>
      <c r="K664" s="5">
        <v>178.4</v>
      </c>
      <c r="L664" s="5">
        <v>173.1</v>
      </c>
      <c r="M664" s="5">
        <f t="shared" si="10"/>
        <v>176.67500000000001</v>
      </c>
    </row>
    <row r="665" spans="2:13">
      <c r="B665" s="1" t="s">
        <v>679</v>
      </c>
      <c r="G665" s="7">
        <v>1113007</v>
      </c>
      <c r="H665" s="3" t="s">
        <v>2119</v>
      </c>
      <c r="I665" s="5">
        <v>177.7</v>
      </c>
      <c r="J665" s="5">
        <v>177.5</v>
      </c>
      <c r="K665" s="5">
        <v>178.4</v>
      </c>
      <c r="L665" s="5">
        <v>173.1</v>
      </c>
      <c r="M665" s="5">
        <f t="shared" si="10"/>
        <v>176.67500000000001</v>
      </c>
    </row>
    <row r="666" spans="2:13">
      <c r="B666" s="1" t="s">
        <v>680</v>
      </c>
      <c r="G666" s="7" t="s">
        <v>2120</v>
      </c>
      <c r="H666" s="3" t="s">
        <v>2121</v>
      </c>
      <c r="I666" s="5">
        <v>170.6</v>
      </c>
      <c r="J666" s="5">
        <v>168.3</v>
      </c>
      <c r="K666" s="5">
        <v>167.3</v>
      </c>
      <c r="L666" s="5">
        <v>168.8</v>
      </c>
      <c r="M666" s="5">
        <f t="shared" si="10"/>
        <v>168.75</v>
      </c>
    </row>
    <row r="667" spans="2:13">
      <c r="B667" s="1" t="s">
        <v>681</v>
      </c>
      <c r="G667" s="7">
        <v>1113000</v>
      </c>
      <c r="H667" s="3" t="s">
        <v>2122</v>
      </c>
      <c r="I667" s="5">
        <v>170.6</v>
      </c>
      <c r="J667" s="5">
        <v>168.3</v>
      </c>
      <c r="K667" s="5">
        <v>167.3</v>
      </c>
      <c r="L667" s="5">
        <v>168.8</v>
      </c>
      <c r="M667" s="5">
        <f t="shared" si="10"/>
        <v>168.75</v>
      </c>
    </row>
    <row r="668" spans="2:13">
      <c r="B668" s="1" t="s">
        <v>682</v>
      </c>
      <c r="G668" s="7" t="s">
        <v>2123</v>
      </c>
      <c r="H668" s="3" t="s">
        <v>2124</v>
      </c>
      <c r="I668" s="5">
        <v>163.6</v>
      </c>
      <c r="J668" s="5">
        <v>166.8</v>
      </c>
      <c r="K668" s="5">
        <v>163.69999999999999</v>
      </c>
      <c r="L668" s="5">
        <v>164.4</v>
      </c>
      <c r="M668" s="5">
        <f t="shared" si="10"/>
        <v>164.625</v>
      </c>
    </row>
    <row r="669" spans="2:13">
      <c r="B669" s="1" t="s">
        <v>683</v>
      </c>
      <c r="G669" s="7">
        <v>1113002</v>
      </c>
      <c r="H669" s="3" t="s">
        <v>2125</v>
      </c>
      <c r="I669" s="5">
        <v>151.69999999999999</v>
      </c>
      <c r="J669" s="5">
        <v>158.6</v>
      </c>
      <c r="K669" s="5">
        <v>158.1</v>
      </c>
      <c r="L669" s="5">
        <v>158.69999999999999</v>
      </c>
      <c r="M669" s="5">
        <f t="shared" si="10"/>
        <v>156.77499999999998</v>
      </c>
    </row>
    <row r="670" spans="2:13">
      <c r="B670" s="1" t="s">
        <v>684</v>
      </c>
      <c r="G670" s="7">
        <v>1113040</v>
      </c>
      <c r="H670" s="3" t="s">
        <v>2126</v>
      </c>
      <c r="I670" s="5">
        <v>180.9</v>
      </c>
      <c r="J670" s="5">
        <v>178.3</v>
      </c>
      <c r="K670" s="5">
        <v>171.2</v>
      </c>
      <c r="L670" s="5">
        <v>172.1</v>
      </c>
      <c r="M670" s="5">
        <f t="shared" si="10"/>
        <v>175.62500000000003</v>
      </c>
    </row>
    <row r="671" spans="2:13">
      <c r="B671" s="1" t="s">
        <v>685</v>
      </c>
      <c r="G671" s="7" t="s">
        <v>2127</v>
      </c>
      <c r="H671" s="3" t="s">
        <v>2128</v>
      </c>
      <c r="I671" s="5">
        <v>172</v>
      </c>
      <c r="J671" s="5">
        <v>176.6</v>
      </c>
      <c r="K671" s="5">
        <v>168.9</v>
      </c>
      <c r="L671" s="5">
        <v>172.8</v>
      </c>
      <c r="M671" s="5">
        <f t="shared" si="10"/>
        <v>172.57499999999999</v>
      </c>
    </row>
    <row r="672" spans="2:13">
      <c r="B672" s="1" t="s">
        <v>686</v>
      </c>
      <c r="G672" s="7">
        <v>1113012</v>
      </c>
      <c r="H672" s="3" t="s">
        <v>2129</v>
      </c>
      <c r="I672" s="5">
        <v>172</v>
      </c>
      <c r="J672" s="5">
        <v>176.6</v>
      </c>
      <c r="K672" s="5">
        <v>168.9</v>
      </c>
      <c r="L672" s="5">
        <v>172.8</v>
      </c>
      <c r="M672" s="5">
        <f t="shared" si="10"/>
        <v>172.57499999999999</v>
      </c>
    </row>
    <row r="673" spans="2:13">
      <c r="B673" s="1" t="s">
        <v>687</v>
      </c>
      <c r="G673" s="7" t="s">
        <v>2130</v>
      </c>
      <c r="H673" s="3" t="s">
        <v>2131</v>
      </c>
      <c r="I673" s="5">
        <v>172.7</v>
      </c>
      <c r="J673" s="5">
        <v>194.2</v>
      </c>
      <c r="K673" s="5">
        <v>190.2</v>
      </c>
      <c r="L673" s="5">
        <v>182.5</v>
      </c>
      <c r="M673" s="5">
        <f t="shared" si="10"/>
        <v>184.89999999999998</v>
      </c>
    </row>
    <row r="674" spans="2:13">
      <c r="B674" s="1" t="s">
        <v>688</v>
      </c>
      <c r="G674" s="7">
        <v>1113045</v>
      </c>
      <c r="H674" s="3" t="s">
        <v>2132</v>
      </c>
      <c r="I674" s="5">
        <v>189.3</v>
      </c>
      <c r="J674" s="5">
        <v>208.7</v>
      </c>
      <c r="K674" s="5">
        <v>210.6</v>
      </c>
      <c r="L674" s="5">
        <v>204.6</v>
      </c>
      <c r="M674" s="5">
        <f t="shared" si="10"/>
        <v>203.3</v>
      </c>
    </row>
    <row r="675" spans="2:13">
      <c r="B675" s="1" t="s">
        <v>689</v>
      </c>
      <c r="G675" s="7">
        <v>1113046</v>
      </c>
      <c r="H675" s="3" t="s">
        <v>2133</v>
      </c>
      <c r="I675" s="5">
        <v>148.9</v>
      </c>
      <c r="J675" s="5">
        <v>172.6</v>
      </c>
      <c r="K675" s="5">
        <v>162.19999999999999</v>
      </c>
      <c r="L675" s="5">
        <v>152.9</v>
      </c>
      <c r="M675" s="5">
        <f t="shared" si="10"/>
        <v>159.15</v>
      </c>
    </row>
    <row r="676" spans="2:13">
      <c r="B676" s="1" t="s">
        <v>690</v>
      </c>
      <c r="G676" s="7" t="s">
        <v>2134</v>
      </c>
      <c r="H676" s="3" t="s">
        <v>2135</v>
      </c>
      <c r="I676" s="5">
        <v>168.6</v>
      </c>
      <c r="J676" s="5">
        <v>171.2</v>
      </c>
      <c r="K676" s="5">
        <v>170.1</v>
      </c>
      <c r="L676" s="5">
        <v>167.8</v>
      </c>
      <c r="M676" s="5">
        <f t="shared" si="10"/>
        <v>169.42500000000001</v>
      </c>
    </row>
    <row r="677" spans="2:13">
      <c r="B677" s="1" t="s">
        <v>691</v>
      </c>
      <c r="G677" s="7">
        <v>1112699</v>
      </c>
      <c r="H677" s="3" t="s">
        <v>2136</v>
      </c>
      <c r="I677" s="5">
        <v>174.8</v>
      </c>
      <c r="J677" s="5">
        <v>176.6</v>
      </c>
      <c r="K677" s="5">
        <v>180.8</v>
      </c>
      <c r="L677" s="5">
        <v>177.8</v>
      </c>
      <c r="M677" s="5">
        <f t="shared" si="10"/>
        <v>177.5</v>
      </c>
    </row>
    <row r="678" spans="2:13">
      <c r="B678" s="1" t="s">
        <v>692</v>
      </c>
      <c r="G678" s="7">
        <v>1112701</v>
      </c>
      <c r="H678" s="3" t="s">
        <v>2137</v>
      </c>
      <c r="I678" s="5">
        <v>178</v>
      </c>
      <c r="J678" s="5">
        <v>192.1</v>
      </c>
      <c r="K678" s="5">
        <v>179.7</v>
      </c>
      <c r="L678" s="5">
        <v>176</v>
      </c>
      <c r="M678" s="5">
        <f t="shared" si="10"/>
        <v>181.45</v>
      </c>
    </row>
    <row r="679" spans="2:13">
      <c r="B679" s="1" t="s">
        <v>693</v>
      </c>
      <c r="G679" s="7">
        <v>1112707</v>
      </c>
      <c r="H679" s="3" t="s">
        <v>2138</v>
      </c>
      <c r="I679" s="5">
        <v>166.1</v>
      </c>
      <c r="J679" s="5">
        <v>166.6</v>
      </c>
      <c r="K679" s="5">
        <v>165.9</v>
      </c>
      <c r="L679" s="5">
        <v>161.30000000000001</v>
      </c>
      <c r="M679" s="5">
        <f t="shared" si="10"/>
        <v>164.97500000000002</v>
      </c>
    </row>
    <row r="680" spans="2:13">
      <c r="B680" s="1" t="s">
        <v>694</v>
      </c>
      <c r="G680" s="7">
        <v>1112711</v>
      </c>
      <c r="H680" s="3" t="s">
        <v>2139</v>
      </c>
      <c r="I680" s="5">
        <v>183</v>
      </c>
      <c r="J680" s="5">
        <v>188.1</v>
      </c>
      <c r="K680" s="5">
        <v>183.8</v>
      </c>
      <c r="L680" s="5">
        <v>184.9</v>
      </c>
      <c r="M680" s="5">
        <f t="shared" si="10"/>
        <v>184.95000000000002</v>
      </c>
    </row>
    <row r="681" spans="2:13">
      <c r="B681" s="1" t="s">
        <v>695</v>
      </c>
      <c r="G681" s="7">
        <v>1112733</v>
      </c>
      <c r="H681" s="3" t="s">
        <v>2140</v>
      </c>
      <c r="I681" s="5">
        <v>206.2</v>
      </c>
      <c r="J681" s="5">
        <v>198.8</v>
      </c>
      <c r="K681" s="5">
        <v>213</v>
      </c>
      <c r="L681" s="5">
        <v>201.6</v>
      </c>
      <c r="M681" s="5">
        <f t="shared" si="10"/>
        <v>204.9</v>
      </c>
    </row>
    <row r="682" spans="2:13">
      <c r="B682" s="1" t="s">
        <v>696</v>
      </c>
      <c r="G682" s="7">
        <v>1113001</v>
      </c>
      <c r="H682" s="3" t="s">
        <v>2141</v>
      </c>
      <c r="I682" s="5">
        <v>177.6</v>
      </c>
      <c r="J682" s="5">
        <v>177.6</v>
      </c>
      <c r="K682" s="5">
        <v>180.8</v>
      </c>
      <c r="L682" s="5">
        <v>173.4</v>
      </c>
      <c r="M682" s="5">
        <f t="shared" si="10"/>
        <v>177.35</v>
      </c>
    </row>
    <row r="683" spans="2:13">
      <c r="B683" s="1" t="s">
        <v>697</v>
      </c>
      <c r="G683" s="7" t="s">
        <v>2142</v>
      </c>
      <c r="H683" s="3" t="s">
        <v>2143</v>
      </c>
      <c r="I683" s="5">
        <v>180</v>
      </c>
      <c r="J683" s="5">
        <v>181.1</v>
      </c>
      <c r="K683" s="5">
        <v>176</v>
      </c>
      <c r="L683" s="5">
        <v>183.7</v>
      </c>
      <c r="M683" s="5">
        <f t="shared" si="10"/>
        <v>180.2</v>
      </c>
    </row>
    <row r="684" spans="2:13">
      <c r="B684" s="1" t="s">
        <v>698</v>
      </c>
      <c r="G684" s="7">
        <v>1112710</v>
      </c>
      <c r="H684" s="3" t="s">
        <v>2144</v>
      </c>
      <c r="I684" s="5">
        <v>180</v>
      </c>
      <c r="J684" s="5">
        <v>181.1</v>
      </c>
      <c r="K684" s="5">
        <v>176</v>
      </c>
      <c r="L684" s="5">
        <v>183.7</v>
      </c>
      <c r="M684" s="5">
        <f t="shared" si="10"/>
        <v>180.2</v>
      </c>
    </row>
    <row r="685" spans="2:13">
      <c r="B685" s="1" t="s">
        <v>699</v>
      </c>
      <c r="G685" s="7" t="s">
        <v>2145</v>
      </c>
      <c r="H685" s="3" t="s">
        <v>2146</v>
      </c>
      <c r="I685" s="5">
        <v>166.7</v>
      </c>
      <c r="J685" s="5">
        <v>166.7</v>
      </c>
      <c r="K685" s="5">
        <v>167.6</v>
      </c>
      <c r="L685" s="5">
        <v>164</v>
      </c>
      <c r="M685" s="5">
        <f t="shared" si="10"/>
        <v>166.25</v>
      </c>
    </row>
    <row r="686" spans="2:13">
      <c r="B686" s="1" t="s">
        <v>700</v>
      </c>
      <c r="G686" s="7">
        <v>1112997</v>
      </c>
      <c r="H686" s="3" t="s">
        <v>2147</v>
      </c>
      <c r="I686" s="5">
        <v>166.7</v>
      </c>
      <c r="J686" s="5">
        <v>166.7</v>
      </c>
      <c r="K686" s="5">
        <v>167.6</v>
      </c>
      <c r="L686" s="5">
        <v>164</v>
      </c>
      <c r="M686" s="5">
        <f t="shared" si="10"/>
        <v>166.25</v>
      </c>
    </row>
    <row r="687" spans="2:13">
      <c r="B687" s="1" t="s">
        <v>701</v>
      </c>
      <c r="G687" s="7" t="s">
        <v>2148</v>
      </c>
      <c r="H687" s="3" t="s">
        <v>2149</v>
      </c>
      <c r="I687" s="5">
        <v>160.9</v>
      </c>
      <c r="J687" s="5">
        <v>161.19999999999999</v>
      </c>
      <c r="K687" s="5">
        <v>164.2</v>
      </c>
      <c r="L687" s="5">
        <v>159.6</v>
      </c>
      <c r="M687" s="5">
        <f t="shared" si="10"/>
        <v>161.47499999999999</v>
      </c>
    </row>
    <row r="688" spans="2:13">
      <c r="B688" s="1" t="s">
        <v>702</v>
      </c>
      <c r="G688" s="7">
        <v>1112717</v>
      </c>
      <c r="H688" s="3" t="s">
        <v>2150</v>
      </c>
      <c r="I688" s="5">
        <v>160.9</v>
      </c>
      <c r="J688" s="5">
        <v>161.19999999999999</v>
      </c>
      <c r="K688" s="5">
        <v>164.2</v>
      </c>
      <c r="L688" s="5">
        <v>159.6</v>
      </c>
      <c r="M688" s="5">
        <f t="shared" si="10"/>
        <v>161.47499999999999</v>
      </c>
    </row>
    <row r="689" spans="2:13">
      <c r="B689" s="1" t="s">
        <v>703</v>
      </c>
      <c r="G689" s="7" t="s">
        <v>2151</v>
      </c>
      <c r="H689" s="3" t="s">
        <v>2152</v>
      </c>
      <c r="I689" s="5">
        <v>161.5</v>
      </c>
      <c r="J689" s="5">
        <v>164.6</v>
      </c>
      <c r="K689" s="5">
        <v>167</v>
      </c>
      <c r="L689" s="5">
        <v>159.19999999999999</v>
      </c>
      <c r="M689" s="5">
        <f t="shared" si="10"/>
        <v>163.07499999999999</v>
      </c>
    </row>
    <row r="690" spans="2:13">
      <c r="B690" s="1" t="s">
        <v>704</v>
      </c>
      <c r="G690" s="7">
        <v>1112999</v>
      </c>
      <c r="H690" s="3" t="s">
        <v>2153</v>
      </c>
      <c r="I690" s="5">
        <v>161.5</v>
      </c>
      <c r="J690" s="5">
        <v>164.6</v>
      </c>
      <c r="K690" s="5">
        <v>167</v>
      </c>
      <c r="L690" s="5">
        <v>159.19999999999999</v>
      </c>
      <c r="M690" s="5">
        <f t="shared" si="10"/>
        <v>163.07499999999999</v>
      </c>
    </row>
    <row r="691" spans="2:13">
      <c r="B691" s="1" t="s">
        <v>705</v>
      </c>
      <c r="G691" s="7" t="s">
        <v>2154</v>
      </c>
      <c r="H691" s="3" t="s">
        <v>2155</v>
      </c>
      <c r="I691" s="5">
        <v>162.5</v>
      </c>
      <c r="J691" s="5">
        <v>169.6</v>
      </c>
      <c r="K691" s="5">
        <v>161.19999999999999</v>
      </c>
      <c r="L691" s="5">
        <v>166.4</v>
      </c>
      <c r="M691" s="5">
        <f t="shared" si="10"/>
        <v>164.92500000000001</v>
      </c>
    </row>
    <row r="692" spans="2:13">
      <c r="B692" s="1" t="s">
        <v>706</v>
      </c>
      <c r="G692" s="7">
        <v>1112715</v>
      </c>
      <c r="H692" s="3" t="s">
        <v>2156</v>
      </c>
      <c r="I692" s="5">
        <v>162.5</v>
      </c>
      <c r="J692" s="5">
        <v>169.6</v>
      </c>
      <c r="K692" s="5">
        <v>161.19999999999999</v>
      </c>
      <c r="L692" s="5">
        <v>166.4</v>
      </c>
      <c r="M692" s="5">
        <f t="shared" si="10"/>
        <v>164.92500000000001</v>
      </c>
    </row>
    <row r="693" spans="2:13">
      <c r="B693" s="1" t="s">
        <v>707</v>
      </c>
      <c r="G693" s="7" t="s">
        <v>2157</v>
      </c>
      <c r="H693" s="3" t="s">
        <v>2158</v>
      </c>
      <c r="I693" s="5">
        <v>160.5</v>
      </c>
      <c r="J693" s="5">
        <v>159.69999999999999</v>
      </c>
      <c r="K693" s="5">
        <v>161.1</v>
      </c>
      <c r="L693" s="5">
        <v>159</v>
      </c>
      <c r="M693" s="5">
        <f t="shared" si="10"/>
        <v>160.07499999999999</v>
      </c>
    </row>
    <row r="694" spans="2:13">
      <c r="B694" s="1" t="s">
        <v>708</v>
      </c>
      <c r="G694" s="7">
        <v>1112480</v>
      </c>
      <c r="H694" s="3" t="s">
        <v>2159</v>
      </c>
      <c r="I694" s="5">
        <v>183.2</v>
      </c>
      <c r="J694" s="5">
        <v>182.5</v>
      </c>
      <c r="K694" s="5">
        <v>188.4</v>
      </c>
      <c r="L694" s="5">
        <v>183.1</v>
      </c>
      <c r="M694" s="5">
        <f t="shared" si="10"/>
        <v>184.3</v>
      </c>
    </row>
    <row r="695" spans="2:13">
      <c r="B695" s="1" t="s">
        <v>709</v>
      </c>
      <c r="G695" s="7">
        <v>1112487</v>
      </c>
      <c r="H695" s="3" t="s">
        <v>2160</v>
      </c>
      <c r="I695" s="5">
        <v>160.9</v>
      </c>
      <c r="J695" s="5">
        <v>158</v>
      </c>
      <c r="K695" s="5">
        <v>157.6</v>
      </c>
      <c r="L695" s="5">
        <v>155.1</v>
      </c>
      <c r="M695" s="5">
        <f t="shared" si="10"/>
        <v>157.9</v>
      </c>
    </row>
    <row r="696" spans="2:13">
      <c r="B696" s="1" t="s">
        <v>710</v>
      </c>
      <c r="G696" s="7">
        <v>1112490</v>
      </c>
      <c r="H696" s="3" t="s">
        <v>2161</v>
      </c>
      <c r="I696" s="5">
        <v>173.5</v>
      </c>
      <c r="J696" s="5">
        <v>181.9</v>
      </c>
      <c r="K696" s="5">
        <v>166.8</v>
      </c>
      <c r="L696" s="5">
        <v>162.19999999999999</v>
      </c>
      <c r="M696" s="5">
        <f t="shared" si="10"/>
        <v>171.10000000000002</v>
      </c>
    </row>
    <row r="697" spans="2:13">
      <c r="B697" s="1" t="s">
        <v>711</v>
      </c>
      <c r="G697" s="7">
        <v>1112494</v>
      </c>
      <c r="H697" s="3" t="s">
        <v>2162</v>
      </c>
      <c r="I697" s="5">
        <v>150.4</v>
      </c>
      <c r="J697" s="5">
        <v>146.5</v>
      </c>
      <c r="K697" s="5">
        <v>149.69999999999999</v>
      </c>
      <c r="L697" s="5">
        <v>149.30000000000001</v>
      </c>
      <c r="M697" s="5">
        <f t="shared" si="10"/>
        <v>148.97499999999999</v>
      </c>
    </row>
    <row r="698" spans="2:13">
      <c r="B698" s="1" t="s">
        <v>712</v>
      </c>
      <c r="G698" s="7">
        <v>1112498</v>
      </c>
      <c r="H698" s="3" t="s">
        <v>2163</v>
      </c>
      <c r="I698" s="5">
        <v>151.6</v>
      </c>
      <c r="J698" s="5">
        <v>161</v>
      </c>
      <c r="K698" s="5">
        <v>162.6</v>
      </c>
      <c r="L698" s="5">
        <v>155.80000000000001</v>
      </c>
      <c r="M698" s="5">
        <f t="shared" si="10"/>
        <v>157.75</v>
      </c>
    </row>
    <row r="699" spans="2:13">
      <c r="B699" s="1" t="s">
        <v>713</v>
      </c>
      <c r="G699" s="7">
        <v>1112499</v>
      </c>
      <c r="H699" s="3" t="s">
        <v>2164</v>
      </c>
      <c r="I699" s="5">
        <v>150</v>
      </c>
      <c r="J699" s="5">
        <v>145.69999999999999</v>
      </c>
      <c r="K699" s="5">
        <v>152.4</v>
      </c>
      <c r="L699" s="5">
        <v>149.6</v>
      </c>
      <c r="M699" s="5">
        <f t="shared" si="10"/>
        <v>149.42500000000001</v>
      </c>
    </row>
    <row r="700" spans="2:13">
      <c r="B700" s="1" t="s">
        <v>714</v>
      </c>
      <c r="G700" s="7">
        <v>1112500</v>
      </c>
      <c r="H700" s="3" t="s">
        <v>2165</v>
      </c>
      <c r="I700" s="5">
        <v>159</v>
      </c>
      <c r="J700" s="5">
        <v>160.19999999999999</v>
      </c>
      <c r="K700" s="5">
        <v>168</v>
      </c>
      <c r="L700" s="5">
        <v>173</v>
      </c>
      <c r="M700" s="5">
        <f t="shared" si="10"/>
        <v>165.05</v>
      </c>
    </row>
    <row r="701" spans="2:13">
      <c r="B701" s="1" t="s">
        <v>715</v>
      </c>
      <c r="G701" s="7">
        <v>1112501</v>
      </c>
      <c r="H701" s="3" t="s">
        <v>2166</v>
      </c>
      <c r="I701" s="5">
        <v>147.80000000000001</v>
      </c>
      <c r="J701" s="5">
        <v>145.9</v>
      </c>
      <c r="K701" s="5">
        <v>150.69999999999999</v>
      </c>
      <c r="L701" s="5">
        <v>138</v>
      </c>
      <c r="M701" s="5">
        <f t="shared" si="10"/>
        <v>145.60000000000002</v>
      </c>
    </row>
    <row r="702" spans="2:13">
      <c r="B702" s="1" t="s">
        <v>716</v>
      </c>
      <c r="G702" s="7">
        <v>1112510</v>
      </c>
      <c r="H702" s="3" t="s">
        <v>2167</v>
      </c>
      <c r="I702" s="5">
        <v>154.6</v>
      </c>
      <c r="J702" s="5">
        <v>156.9</v>
      </c>
      <c r="K702" s="5">
        <v>156.6</v>
      </c>
      <c r="L702" s="5">
        <v>153.19999999999999</v>
      </c>
      <c r="M702" s="5">
        <f t="shared" si="10"/>
        <v>155.32499999999999</v>
      </c>
    </row>
    <row r="703" spans="2:13">
      <c r="B703" s="1" t="s">
        <v>717</v>
      </c>
      <c r="G703" s="7">
        <v>1112517</v>
      </c>
      <c r="H703" s="3" t="s">
        <v>2168</v>
      </c>
      <c r="I703" s="5">
        <v>141.6</v>
      </c>
      <c r="J703" s="5">
        <v>140.69999999999999</v>
      </c>
      <c r="K703" s="5">
        <v>141.80000000000001</v>
      </c>
      <c r="L703" s="5">
        <v>140.4</v>
      </c>
      <c r="M703" s="5">
        <f t="shared" si="10"/>
        <v>141.125</v>
      </c>
    </row>
    <row r="704" spans="2:13">
      <c r="B704" s="1" t="s">
        <v>718</v>
      </c>
      <c r="G704" s="7">
        <v>1112518</v>
      </c>
      <c r="H704" s="3" t="s">
        <v>2169</v>
      </c>
      <c r="I704" s="5">
        <v>157.5</v>
      </c>
      <c r="J704" s="5">
        <v>157</v>
      </c>
      <c r="K704" s="5">
        <v>160.80000000000001</v>
      </c>
      <c r="L704" s="5">
        <v>159.4</v>
      </c>
      <c r="M704" s="5">
        <f t="shared" si="10"/>
        <v>158.67500000000001</v>
      </c>
    </row>
    <row r="705" spans="2:13">
      <c r="B705" s="1" t="s">
        <v>719</v>
      </c>
      <c r="G705" s="7" t="s">
        <v>2170</v>
      </c>
      <c r="H705" s="3" t="s">
        <v>2171</v>
      </c>
      <c r="I705" s="5">
        <v>173.6</v>
      </c>
      <c r="J705" s="5">
        <v>172.5</v>
      </c>
      <c r="K705" s="5">
        <v>170</v>
      </c>
      <c r="L705" s="5">
        <v>169.4</v>
      </c>
      <c r="M705" s="5">
        <f t="shared" si="10"/>
        <v>171.375</v>
      </c>
    </row>
    <row r="706" spans="2:13">
      <c r="B706" s="1" t="s">
        <v>720</v>
      </c>
      <c r="G706" s="7">
        <v>1112492</v>
      </c>
      <c r="H706" s="3" t="s">
        <v>2172</v>
      </c>
      <c r="I706" s="5">
        <v>173.6</v>
      </c>
      <c r="J706" s="5">
        <v>172.5</v>
      </c>
      <c r="K706" s="5">
        <v>170</v>
      </c>
      <c r="L706" s="5">
        <v>169.4</v>
      </c>
      <c r="M706" s="5">
        <f t="shared" si="10"/>
        <v>171.375</v>
      </c>
    </row>
    <row r="707" spans="2:13">
      <c r="B707" s="1" t="s">
        <v>721</v>
      </c>
      <c r="G707" s="7" t="s">
        <v>2173</v>
      </c>
      <c r="H707" s="3" t="s">
        <v>2174</v>
      </c>
      <c r="I707" s="5">
        <v>153.19999999999999</v>
      </c>
      <c r="J707" s="5">
        <v>153.5</v>
      </c>
      <c r="K707" s="5">
        <v>150.30000000000001</v>
      </c>
      <c r="L707" s="5">
        <v>154.1</v>
      </c>
      <c r="M707" s="5">
        <f t="shared" si="10"/>
        <v>152.77500000000001</v>
      </c>
    </row>
    <row r="708" spans="2:13">
      <c r="B708" s="1" t="s">
        <v>722</v>
      </c>
      <c r="G708" s="7">
        <v>1112514</v>
      </c>
      <c r="H708" s="3" t="s">
        <v>2175</v>
      </c>
      <c r="I708" s="5">
        <v>153.19999999999999</v>
      </c>
      <c r="J708" s="5">
        <v>153.5</v>
      </c>
      <c r="K708" s="5">
        <v>150.30000000000001</v>
      </c>
      <c r="L708" s="5">
        <v>154.1</v>
      </c>
      <c r="M708" s="5">
        <f t="shared" ref="M708:M771" si="11">AVERAGE(I708:L708)</f>
        <v>152.77500000000001</v>
      </c>
    </row>
    <row r="709" spans="2:13">
      <c r="B709" s="1" t="s">
        <v>723</v>
      </c>
      <c r="G709" s="7" t="s">
        <v>2176</v>
      </c>
      <c r="H709" s="3" t="s">
        <v>2177</v>
      </c>
      <c r="I709" s="5">
        <v>144.80000000000001</v>
      </c>
      <c r="J709" s="5">
        <v>145.4</v>
      </c>
      <c r="K709" s="5">
        <v>144.69999999999999</v>
      </c>
      <c r="L709" s="5">
        <v>144</v>
      </c>
      <c r="M709" s="5">
        <f t="shared" si="11"/>
        <v>144.72500000000002</v>
      </c>
    </row>
    <row r="710" spans="2:13">
      <c r="B710" s="1" t="s">
        <v>724</v>
      </c>
      <c r="G710" s="7" t="s">
        <v>2178</v>
      </c>
      <c r="H710" s="3" t="s">
        <v>2179</v>
      </c>
      <c r="I710" s="5">
        <v>145.69999999999999</v>
      </c>
      <c r="J710" s="5">
        <v>144.4</v>
      </c>
      <c r="K710" s="5">
        <v>143.80000000000001</v>
      </c>
      <c r="L710" s="5">
        <v>143.5</v>
      </c>
      <c r="M710" s="5">
        <f t="shared" si="11"/>
        <v>144.35000000000002</v>
      </c>
    </row>
    <row r="711" spans="2:13">
      <c r="B711" s="1" t="s">
        <v>725</v>
      </c>
      <c r="G711" s="7" t="s">
        <v>2180</v>
      </c>
      <c r="H711" s="3" t="s">
        <v>2181</v>
      </c>
      <c r="I711" s="5">
        <v>138.69999999999999</v>
      </c>
      <c r="J711" s="5">
        <v>131.9</v>
      </c>
      <c r="K711" s="5">
        <v>131.19999999999999</v>
      </c>
      <c r="L711" s="5">
        <v>132</v>
      </c>
      <c r="M711" s="5">
        <f t="shared" si="11"/>
        <v>133.44999999999999</v>
      </c>
    </row>
    <row r="712" spans="2:13">
      <c r="B712" s="1" t="s">
        <v>726</v>
      </c>
      <c r="G712" s="7" t="s">
        <v>2182</v>
      </c>
      <c r="H712" s="3" t="s">
        <v>2183</v>
      </c>
      <c r="I712" s="5">
        <v>138.69999999999999</v>
      </c>
      <c r="J712" s="5">
        <v>131.9</v>
      </c>
      <c r="K712" s="5">
        <v>131.19999999999999</v>
      </c>
      <c r="L712" s="5">
        <v>132</v>
      </c>
      <c r="M712" s="5">
        <f t="shared" si="11"/>
        <v>133.44999999999999</v>
      </c>
    </row>
    <row r="713" spans="2:13">
      <c r="B713" s="1" t="s">
        <v>727</v>
      </c>
      <c r="G713" s="7">
        <v>1111314</v>
      </c>
      <c r="H713" s="3" t="s">
        <v>2184</v>
      </c>
      <c r="I713" s="5">
        <v>172.9</v>
      </c>
      <c r="J713" s="5">
        <v>156.6</v>
      </c>
      <c r="K713" s="5">
        <v>162.80000000000001</v>
      </c>
      <c r="L713" s="5">
        <v>162.19999999999999</v>
      </c>
      <c r="M713" s="5">
        <f t="shared" si="11"/>
        <v>163.625</v>
      </c>
    </row>
    <row r="714" spans="2:13">
      <c r="B714" s="1" t="s">
        <v>728</v>
      </c>
      <c r="G714" s="7">
        <v>1113581</v>
      </c>
      <c r="H714" s="3" t="s">
        <v>2185</v>
      </c>
      <c r="I714" s="5">
        <v>74</v>
      </c>
      <c r="J714" s="5">
        <v>96.6</v>
      </c>
      <c r="K714" s="5">
        <v>77.900000000000006</v>
      </c>
      <c r="L714" s="5">
        <v>93.5</v>
      </c>
      <c r="M714" s="5">
        <f t="shared" si="11"/>
        <v>85.5</v>
      </c>
    </row>
    <row r="715" spans="2:13">
      <c r="B715" s="1" t="s">
        <v>729</v>
      </c>
      <c r="G715" s="7">
        <v>1113582</v>
      </c>
      <c r="H715" s="3" t="s">
        <v>2186</v>
      </c>
      <c r="I715" s="5">
        <v>119.1</v>
      </c>
      <c r="J715" s="5">
        <v>115.2</v>
      </c>
      <c r="K715" s="5">
        <v>113.1</v>
      </c>
      <c r="L715" s="5">
        <v>111.4</v>
      </c>
      <c r="M715" s="5">
        <f t="shared" si="11"/>
        <v>114.69999999999999</v>
      </c>
    </row>
    <row r="716" spans="2:13">
      <c r="B716" s="1" t="s">
        <v>730</v>
      </c>
      <c r="G716" s="7" t="s">
        <v>2187</v>
      </c>
      <c r="H716" s="3" t="s">
        <v>2188</v>
      </c>
      <c r="I716" s="5">
        <v>124.8</v>
      </c>
      <c r="J716" s="5">
        <v>120.1</v>
      </c>
      <c r="K716" s="5">
        <v>123</v>
      </c>
      <c r="L716" s="5">
        <v>123.8</v>
      </c>
      <c r="M716" s="5">
        <f t="shared" si="11"/>
        <v>122.925</v>
      </c>
    </row>
    <row r="717" spans="2:13">
      <c r="B717" s="1" t="s">
        <v>731</v>
      </c>
      <c r="G717" s="7" t="s">
        <v>2189</v>
      </c>
      <c r="H717" s="3" t="s">
        <v>2190</v>
      </c>
      <c r="I717" s="5">
        <v>124.8</v>
      </c>
      <c r="J717" s="5">
        <v>120.1</v>
      </c>
      <c r="K717" s="5">
        <v>123</v>
      </c>
      <c r="L717" s="5">
        <v>123.8</v>
      </c>
      <c r="M717" s="5">
        <f t="shared" si="11"/>
        <v>122.925</v>
      </c>
    </row>
    <row r="718" spans="2:13">
      <c r="B718" s="1" t="s">
        <v>732</v>
      </c>
      <c r="G718" s="7">
        <v>1111419</v>
      </c>
      <c r="H718" s="3" t="s">
        <v>2191</v>
      </c>
      <c r="I718" s="5">
        <v>139.80000000000001</v>
      </c>
      <c r="J718" s="5">
        <v>131.9</v>
      </c>
      <c r="K718" s="5">
        <v>145.9</v>
      </c>
      <c r="L718" s="5">
        <v>134.4</v>
      </c>
      <c r="M718" s="5">
        <f t="shared" si="11"/>
        <v>138</v>
      </c>
    </row>
    <row r="719" spans="2:13">
      <c r="B719" s="1" t="s">
        <v>733</v>
      </c>
      <c r="G719" s="7">
        <v>1111421</v>
      </c>
      <c r="H719" s="3" t="s">
        <v>2192</v>
      </c>
      <c r="I719" s="5">
        <v>48.2</v>
      </c>
      <c r="J719" s="5">
        <v>47.8</v>
      </c>
      <c r="K719" s="5">
        <v>48.7</v>
      </c>
      <c r="L719" s="5">
        <v>50.8</v>
      </c>
      <c r="M719" s="5">
        <f t="shared" si="11"/>
        <v>48.875</v>
      </c>
    </row>
    <row r="720" spans="2:13">
      <c r="B720" s="1" t="s">
        <v>734</v>
      </c>
      <c r="G720" s="7">
        <v>1111422</v>
      </c>
      <c r="H720" s="3" t="s">
        <v>2193</v>
      </c>
      <c r="I720" s="5">
        <v>203</v>
      </c>
      <c r="J720" s="5">
        <v>200.2</v>
      </c>
      <c r="K720" s="5">
        <v>194.9</v>
      </c>
      <c r="L720" s="5">
        <v>201.9</v>
      </c>
      <c r="M720" s="5">
        <f t="shared" si="11"/>
        <v>200</v>
      </c>
    </row>
    <row r="721" spans="2:13">
      <c r="B721" s="1" t="s">
        <v>735</v>
      </c>
      <c r="G721" s="7" t="s">
        <v>2194</v>
      </c>
      <c r="H721" s="3" t="s">
        <v>2195</v>
      </c>
      <c r="I721" s="5">
        <v>162.5</v>
      </c>
      <c r="J721" s="5">
        <v>161.80000000000001</v>
      </c>
      <c r="K721" s="5">
        <v>161.4</v>
      </c>
      <c r="L721" s="5">
        <v>160</v>
      </c>
      <c r="M721" s="5">
        <f t="shared" si="11"/>
        <v>161.42500000000001</v>
      </c>
    </row>
    <row r="722" spans="2:13">
      <c r="B722" s="1" t="s">
        <v>736</v>
      </c>
      <c r="G722" s="7">
        <v>1111063</v>
      </c>
      <c r="H722" s="3" t="s">
        <v>2196</v>
      </c>
      <c r="I722" s="5">
        <v>142.30000000000001</v>
      </c>
      <c r="J722" s="5">
        <v>145.19999999999999</v>
      </c>
      <c r="K722" s="5">
        <v>140.4</v>
      </c>
      <c r="L722" s="5">
        <v>146</v>
      </c>
      <c r="M722" s="5">
        <f t="shared" si="11"/>
        <v>143.47499999999999</v>
      </c>
    </row>
    <row r="723" spans="2:13">
      <c r="B723" s="1" t="s">
        <v>737</v>
      </c>
      <c r="G723" s="7">
        <v>1111064</v>
      </c>
      <c r="H723" s="3" t="s">
        <v>2197</v>
      </c>
      <c r="I723" s="5">
        <v>146</v>
      </c>
      <c r="J723" s="5">
        <v>146.80000000000001</v>
      </c>
      <c r="K723" s="5">
        <v>146.5</v>
      </c>
      <c r="L723" s="5">
        <v>140.4</v>
      </c>
      <c r="M723" s="5">
        <f t="shared" si="11"/>
        <v>144.92500000000001</v>
      </c>
    </row>
    <row r="724" spans="2:13">
      <c r="B724" s="1" t="s">
        <v>738</v>
      </c>
      <c r="G724" s="7">
        <v>1111065</v>
      </c>
      <c r="H724" s="3" t="s">
        <v>2198</v>
      </c>
      <c r="I724" s="5">
        <v>142.80000000000001</v>
      </c>
      <c r="J724" s="5">
        <v>145</v>
      </c>
      <c r="K724" s="5">
        <v>144.4</v>
      </c>
      <c r="L724" s="5">
        <v>145.5</v>
      </c>
      <c r="M724" s="5">
        <f t="shared" si="11"/>
        <v>144.42500000000001</v>
      </c>
    </row>
    <row r="725" spans="2:13">
      <c r="B725" s="1" t="s">
        <v>739</v>
      </c>
      <c r="G725" s="7">
        <v>1111288</v>
      </c>
      <c r="H725" s="3" t="s">
        <v>2199</v>
      </c>
      <c r="I725" s="5">
        <v>186.3</v>
      </c>
      <c r="J725" s="5">
        <v>194.8</v>
      </c>
      <c r="K725" s="5">
        <v>185.5</v>
      </c>
      <c r="L725" s="5">
        <v>182.7</v>
      </c>
      <c r="M725" s="5">
        <f t="shared" si="11"/>
        <v>187.32499999999999</v>
      </c>
    </row>
    <row r="726" spans="2:13">
      <c r="B726" s="1" t="s">
        <v>740</v>
      </c>
      <c r="G726" s="7">
        <v>1111289</v>
      </c>
      <c r="H726" s="3" t="s">
        <v>2200</v>
      </c>
      <c r="I726" s="5">
        <v>157.4</v>
      </c>
      <c r="J726" s="5">
        <v>184.2</v>
      </c>
      <c r="K726" s="5">
        <v>169.7</v>
      </c>
      <c r="L726" s="5">
        <v>164.1</v>
      </c>
      <c r="M726" s="5">
        <f t="shared" si="11"/>
        <v>168.85</v>
      </c>
    </row>
    <row r="727" spans="2:13">
      <c r="B727" s="1" t="s">
        <v>741</v>
      </c>
      <c r="G727" s="7">
        <v>1111294</v>
      </c>
      <c r="H727" s="3" t="s">
        <v>2201</v>
      </c>
      <c r="I727" s="5">
        <v>192.5</v>
      </c>
      <c r="J727" s="5">
        <v>186.9</v>
      </c>
      <c r="K727" s="5">
        <v>184.7</v>
      </c>
      <c r="L727" s="5">
        <v>187.1</v>
      </c>
      <c r="M727" s="5">
        <f t="shared" si="11"/>
        <v>187.79999999999998</v>
      </c>
    </row>
    <row r="728" spans="2:13">
      <c r="B728" s="1" t="s">
        <v>742</v>
      </c>
      <c r="G728" s="7">
        <v>1111296</v>
      </c>
      <c r="H728" s="3" t="s">
        <v>2202</v>
      </c>
      <c r="I728" s="5">
        <v>160.30000000000001</v>
      </c>
      <c r="J728" s="5">
        <v>161.1</v>
      </c>
      <c r="K728" s="5">
        <v>161.69999999999999</v>
      </c>
      <c r="L728" s="5">
        <v>157.80000000000001</v>
      </c>
      <c r="M728" s="5">
        <f t="shared" si="11"/>
        <v>160.22499999999999</v>
      </c>
    </row>
    <row r="729" spans="2:13">
      <c r="B729" s="1" t="s">
        <v>743</v>
      </c>
      <c r="G729" s="7">
        <v>1111298</v>
      </c>
      <c r="H729" s="3" t="s">
        <v>2203</v>
      </c>
      <c r="I729" s="5">
        <v>156.4</v>
      </c>
      <c r="J729" s="5">
        <v>156</v>
      </c>
      <c r="K729" s="5">
        <v>154.1</v>
      </c>
      <c r="L729" s="5">
        <v>154</v>
      </c>
      <c r="M729" s="5">
        <f t="shared" si="11"/>
        <v>155.125</v>
      </c>
    </row>
    <row r="730" spans="2:13">
      <c r="B730" s="1" t="s">
        <v>744</v>
      </c>
      <c r="G730" s="7">
        <v>1111299</v>
      </c>
      <c r="H730" s="3" t="s">
        <v>2204</v>
      </c>
      <c r="I730" s="5">
        <v>171.7</v>
      </c>
      <c r="J730" s="5">
        <v>178.7</v>
      </c>
      <c r="K730" s="5">
        <v>173</v>
      </c>
      <c r="L730" s="5">
        <v>169.7</v>
      </c>
      <c r="M730" s="5">
        <f t="shared" si="11"/>
        <v>173.27499999999998</v>
      </c>
    </row>
    <row r="731" spans="2:13">
      <c r="B731" s="1" t="s">
        <v>745</v>
      </c>
      <c r="G731" s="7">
        <v>1111310</v>
      </c>
      <c r="H731" s="3" t="s">
        <v>2205</v>
      </c>
      <c r="I731" s="5">
        <v>186.1</v>
      </c>
      <c r="J731" s="5">
        <v>193.6</v>
      </c>
      <c r="K731" s="5">
        <v>186.4</v>
      </c>
      <c r="L731" s="5">
        <v>187.1</v>
      </c>
      <c r="M731" s="5">
        <f t="shared" si="11"/>
        <v>188.3</v>
      </c>
    </row>
    <row r="732" spans="2:13">
      <c r="B732" s="1" t="s">
        <v>746</v>
      </c>
      <c r="G732" s="7" t="s">
        <v>2206</v>
      </c>
      <c r="H732" s="3" t="s">
        <v>2207</v>
      </c>
      <c r="I732" s="5">
        <v>194.3</v>
      </c>
      <c r="J732" s="5">
        <v>189.9</v>
      </c>
      <c r="K732" s="5">
        <v>193.5</v>
      </c>
      <c r="L732" s="5">
        <v>187.2</v>
      </c>
      <c r="M732" s="5">
        <f t="shared" si="11"/>
        <v>191.22500000000002</v>
      </c>
    </row>
    <row r="733" spans="2:13">
      <c r="B733" s="1" t="s">
        <v>747</v>
      </c>
      <c r="G733" s="7">
        <v>1111305</v>
      </c>
      <c r="H733" s="3" t="s">
        <v>2208</v>
      </c>
      <c r="I733" s="5">
        <v>187.4</v>
      </c>
      <c r="J733" s="5">
        <v>189.1</v>
      </c>
      <c r="K733" s="5">
        <v>185</v>
      </c>
      <c r="L733" s="5">
        <v>179.5</v>
      </c>
      <c r="M733" s="5">
        <f t="shared" si="11"/>
        <v>185.25</v>
      </c>
    </row>
    <row r="734" spans="2:13">
      <c r="B734" s="1" t="s">
        <v>748</v>
      </c>
      <c r="G734" s="7">
        <v>1111309</v>
      </c>
      <c r="H734" s="3" t="s">
        <v>2209</v>
      </c>
      <c r="I734" s="5">
        <v>203.7</v>
      </c>
      <c r="J734" s="5">
        <v>191</v>
      </c>
      <c r="K734" s="5">
        <v>205.3</v>
      </c>
      <c r="L734" s="5">
        <v>197.9</v>
      </c>
      <c r="M734" s="5">
        <f t="shared" si="11"/>
        <v>199.47499999999999</v>
      </c>
    </row>
    <row r="735" spans="2:13">
      <c r="B735" s="1" t="s">
        <v>749</v>
      </c>
      <c r="G735" s="7" t="s">
        <v>2210</v>
      </c>
      <c r="H735" s="3" t="s">
        <v>2211</v>
      </c>
      <c r="I735" s="5">
        <v>179.7</v>
      </c>
      <c r="J735" s="5">
        <v>184.3</v>
      </c>
      <c r="K735" s="5">
        <v>187</v>
      </c>
      <c r="L735" s="5">
        <v>180.3</v>
      </c>
      <c r="M735" s="5">
        <f t="shared" si="11"/>
        <v>182.82499999999999</v>
      </c>
    </row>
    <row r="736" spans="2:13">
      <c r="B736" s="1" t="s">
        <v>750</v>
      </c>
      <c r="G736" s="7">
        <v>1111307</v>
      </c>
      <c r="H736" s="3" t="s">
        <v>2212</v>
      </c>
      <c r="I736" s="5">
        <v>181.7</v>
      </c>
      <c r="J736" s="5">
        <v>188.1</v>
      </c>
      <c r="K736" s="5">
        <v>192.6</v>
      </c>
      <c r="L736" s="5">
        <v>185.8</v>
      </c>
      <c r="M736" s="5">
        <f t="shared" si="11"/>
        <v>187.05</v>
      </c>
    </row>
    <row r="737" spans="2:13">
      <c r="B737" s="1" t="s">
        <v>751</v>
      </c>
      <c r="G737" s="7">
        <v>1111308</v>
      </c>
      <c r="H737" s="3" t="s">
        <v>2213</v>
      </c>
      <c r="I737" s="5">
        <v>174.9</v>
      </c>
      <c r="J737" s="5">
        <v>175.5</v>
      </c>
      <c r="K737" s="5">
        <v>174.5</v>
      </c>
      <c r="L737" s="5">
        <v>167.7</v>
      </c>
      <c r="M737" s="5">
        <f t="shared" si="11"/>
        <v>173.14999999999998</v>
      </c>
    </row>
    <row r="738" spans="2:13">
      <c r="B738" s="1" t="s">
        <v>752</v>
      </c>
      <c r="G738" s="7" t="s">
        <v>2214</v>
      </c>
      <c r="H738" s="3" t="s">
        <v>2215</v>
      </c>
      <c r="I738" s="5">
        <v>162.1</v>
      </c>
      <c r="J738" s="5">
        <v>163.30000000000001</v>
      </c>
      <c r="K738" s="5">
        <v>159.4</v>
      </c>
      <c r="L738" s="5">
        <v>154.6</v>
      </c>
      <c r="M738" s="5">
        <f t="shared" si="11"/>
        <v>159.85</v>
      </c>
    </row>
    <row r="739" spans="2:13">
      <c r="B739" s="1" t="s">
        <v>753</v>
      </c>
      <c r="G739" s="7">
        <v>1111302</v>
      </c>
      <c r="H739" s="3" t="s">
        <v>2216</v>
      </c>
      <c r="I739" s="5">
        <v>162.1</v>
      </c>
      <c r="J739" s="5">
        <v>163.30000000000001</v>
      </c>
      <c r="K739" s="5">
        <v>159.4</v>
      </c>
      <c r="L739" s="5">
        <v>154.6</v>
      </c>
      <c r="M739" s="5">
        <f t="shared" si="11"/>
        <v>159.85</v>
      </c>
    </row>
    <row r="740" spans="2:13">
      <c r="B740" s="1" t="s">
        <v>754</v>
      </c>
      <c r="G740" s="7" t="s">
        <v>2217</v>
      </c>
      <c r="H740" s="3" t="s">
        <v>2218</v>
      </c>
      <c r="I740" s="5">
        <v>179.8</v>
      </c>
      <c r="J740" s="5">
        <v>173.9</v>
      </c>
      <c r="K740" s="5">
        <v>173.8</v>
      </c>
      <c r="L740" s="5">
        <v>171.3</v>
      </c>
      <c r="M740" s="5">
        <f t="shared" si="11"/>
        <v>174.7</v>
      </c>
    </row>
    <row r="741" spans="2:13">
      <c r="B741" s="1" t="s">
        <v>755</v>
      </c>
      <c r="G741" s="7">
        <v>1111306</v>
      </c>
      <c r="H741" s="3" t="s">
        <v>2219</v>
      </c>
      <c r="I741" s="5">
        <v>179.8</v>
      </c>
      <c r="J741" s="5">
        <v>173.9</v>
      </c>
      <c r="K741" s="5">
        <v>173.8</v>
      </c>
      <c r="L741" s="5">
        <v>171.3</v>
      </c>
      <c r="M741" s="5">
        <f t="shared" si="11"/>
        <v>174.7</v>
      </c>
    </row>
    <row r="742" spans="2:13">
      <c r="B742" s="1" t="s">
        <v>756</v>
      </c>
      <c r="G742" s="7" t="s">
        <v>2220</v>
      </c>
      <c r="H742" s="3" t="s">
        <v>2221</v>
      </c>
      <c r="I742" s="5">
        <v>172.4</v>
      </c>
      <c r="J742" s="5">
        <v>168.8</v>
      </c>
      <c r="K742" s="5">
        <v>167.3</v>
      </c>
      <c r="L742" s="5">
        <v>163.9</v>
      </c>
      <c r="M742" s="5">
        <f t="shared" si="11"/>
        <v>168.10000000000002</v>
      </c>
    </row>
    <row r="743" spans="2:13">
      <c r="B743" s="1" t="s">
        <v>757</v>
      </c>
      <c r="G743" s="7">
        <v>1111297</v>
      </c>
      <c r="H743" s="3" t="s">
        <v>2222</v>
      </c>
      <c r="I743" s="5">
        <v>172.4</v>
      </c>
      <c r="J743" s="5">
        <v>168.8</v>
      </c>
      <c r="K743" s="5">
        <v>167.3</v>
      </c>
      <c r="L743" s="5">
        <v>163.9</v>
      </c>
      <c r="M743" s="5">
        <f t="shared" si="11"/>
        <v>168.10000000000002</v>
      </c>
    </row>
    <row r="744" spans="2:13">
      <c r="B744" s="1" t="s">
        <v>758</v>
      </c>
      <c r="G744" s="7" t="s">
        <v>2223</v>
      </c>
      <c r="H744" s="3" t="s">
        <v>2224</v>
      </c>
      <c r="I744" s="5">
        <v>154.80000000000001</v>
      </c>
      <c r="J744" s="5">
        <v>146.6</v>
      </c>
      <c r="K744" s="5">
        <v>147.5</v>
      </c>
      <c r="L744" s="5">
        <v>152.69999999999999</v>
      </c>
      <c r="M744" s="5">
        <f t="shared" si="11"/>
        <v>150.39999999999998</v>
      </c>
    </row>
    <row r="745" spans="2:13">
      <c r="B745" s="1" t="s">
        <v>759</v>
      </c>
      <c r="G745" s="7">
        <v>1111062</v>
      </c>
      <c r="H745" s="3" t="s">
        <v>2225</v>
      </c>
      <c r="I745" s="5">
        <v>154.80000000000001</v>
      </c>
      <c r="J745" s="5">
        <v>146.6</v>
      </c>
      <c r="K745" s="5">
        <v>147.5</v>
      </c>
      <c r="L745" s="5">
        <v>152.69999999999999</v>
      </c>
      <c r="M745" s="5">
        <f t="shared" si="11"/>
        <v>150.39999999999998</v>
      </c>
    </row>
    <row r="746" spans="2:13">
      <c r="B746" s="1" t="s">
        <v>760</v>
      </c>
      <c r="G746" s="7" t="s">
        <v>2226</v>
      </c>
      <c r="H746" s="3" t="s">
        <v>2227</v>
      </c>
      <c r="I746" s="5">
        <v>115.6</v>
      </c>
      <c r="J746" s="5">
        <v>116.2</v>
      </c>
      <c r="K746" s="5">
        <v>117.1</v>
      </c>
      <c r="L746" s="5">
        <v>114.2</v>
      </c>
      <c r="M746" s="5">
        <f t="shared" si="11"/>
        <v>115.77499999999999</v>
      </c>
    </row>
    <row r="747" spans="2:13">
      <c r="B747" s="1" t="s">
        <v>761</v>
      </c>
      <c r="G747" s="7">
        <v>1111293</v>
      </c>
      <c r="H747" s="3" t="s">
        <v>2228</v>
      </c>
      <c r="I747" s="5">
        <v>115.6</v>
      </c>
      <c r="J747" s="5">
        <v>116.2</v>
      </c>
      <c r="K747" s="5">
        <v>117.1</v>
      </c>
      <c r="L747" s="5">
        <v>114.2</v>
      </c>
      <c r="M747" s="5">
        <f t="shared" si="11"/>
        <v>115.77499999999999</v>
      </c>
    </row>
    <row r="748" spans="2:13">
      <c r="B748" s="1" t="s">
        <v>762</v>
      </c>
      <c r="G748" s="7" t="s">
        <v>2229</v>
      </c>
      <c r="H748" s="3" t="s">
        <v>2230</v>
      </c>
      <c r="I748" s="5">
        <v>179.4</v>
      </c>
      <c r="J748" s="5">
        <v>164.1</v>
      </c>
      <c r="K748" s="5">
        <v>160.6</v>
      </c>
      <c r="L748" s="5">
        <v>150.80000000000001</v>
      </c>
      <c r="M748" s="5">
        <f t="shared" si="11"/>
        <v>163.72500000000002</v>
      </c>
    </row>
    <row r="749" spans="2:13">
      <c r="B749" s="1" t="s">
        <v>763</v>
      </c>
      <c r="G749" s="7">
        <v>1111291</v>
      </c>
      <c r="H749" s="3" t="s">
        <v>2231</v>
      </c>
      <c r="I749" s="5">
        <v>179.4</v>
      </c>
      <c r="J749" s="5">
        <v>164.1</v>
      </c>
      <c r="K749" s="5">
        <v>160.6</v>
      </c>
      <c r="L749" s="5">
        <v>150.80000000000001</v>
      </c>
      <c r="M749" s="5">
        <f t="shared" si="11"/>
        <v>163.72500000000002</v>
      </c>
    </row>
    <row r="750" spans="2:13">
      <c r="B750" s="1" t="s">
        <v>764</v>
      </c>
      <c r="G750" s="7" t="s">
        <v>2232</v>
      </c>
      <c r="H750" s="3" t="s">
        <v>2233</v>
      </c>
      <c r="I750" s="5">
        <v>151.9</v>
      </c>
      <c r="J750" s="5">
        <v>149.69999999999999</v>
      </c>
      <c r="K750" s="5">
        <v>151.9</v>
      </c>
      <c r="L750" s="5">
        <v>152.9</v>
      </c>
      <c r="M750" s="5">
        <f t="shared" si="11"/>
        <v>151.6</v>
      </c>
    </row>
    <row r="751" spans="2:13">
      <c r="B751" s="1" t="s">
        <v>765</v>
      </c>
      <c r="G751" s="7">
        <v>1111051</v>
      </c>
      <c r="H751" s="3" t="s">
        <v>2234</v>
      </c>
      <c r="I751" s="5">
        <v>151.9</v>
      </c>
      <c r="J751" s="5">
        <v>149.69999999999999</v>
      </c>
      <c r="K751" s="5">
        <v>151.9</v>
      </c>
      <c r="L751" s="5">
        <v>152.9</v>
      </c>
      <c r="M751" s="5">
        <f t="shared" si="11"/>
        <v>151.6</v>
      </c>
    </row>
    <row r="752" spans="2:13">
      <c r="B752" s="1" t="s">
        <v>766</v>
      </c>
      <c r="G752" s="7" t="s">
        <v>2235</v>
      </c>
      <c r="H752" s="3" t="s">
        <v>2236</v>
      </c>
      <c r="I752" s="5">
        <v>166.7</v>
      </c>
      <c r="J752" s="5">
        <v>168.2</v>
      </c>
      <c r="K752" s="5">
        <v>168.7</v>
      </c>
      <c r="L752" s="5">
        <v>165.1</v>
      </c>
      <c r="M752" s="5">
        <f t="shared" si="11"/>
        <v>167.17499999999998</v>
      </c>
    </row>
    <row r="753" spans="2:13">
      <c r="B753" s="1" t="s">
        <v>767</v>
      </c>
      <c r="G753" s="7">
        <v>1111290</v>
      </c>
      <c r="H753" s="3" t="s">
        <v>2237</v>
      </c>
      <c r="I753" s="5">
        <v>169.2</v>
      </c>
      <c r="J753" s="5">
        <v>169.6</v>
      </c>
      <c r="K753" s="5">
        <v>172.1</v>
      </c>
      <c r="L753" s="5">
        <v>167.4</v>
      </c>
      <c r="M753" s="5">
        <f t="shared" si="11"/>
        <v>169.57499999999999</v>
      </c>
    </row>
    <row r="754" spans="2:13">
      <c r="B754" s="1" t="s">
        <v>768</v>
      </c>
      <c r="G754" s="7">
        <v>1111304</v>
      </c>
      <c r="H754" s="3" t="s">
        <v>2238</v>
      </c>
      <c r="I754" s="5">
        <v>152.19999999999999</v>
      </c>
      <c r="J754" s="5">
        <v>159.4</v>
      </c>
      <c r="K754" s="5">
        <v>149.1</v>
      </c>
      <c r="L754" s="5">
        <v>151.30000000000001</v>
      </c>
      <c r="M754" s="5">
        <f t="shared" si="11"/>
        <v>153</v>
      </c>
    </row>
    <row r="755" spans="2:13">
      <c r="B755" s="1" t="s">
        <v>769</v>
      </c>
      <c r="G755" s="7" t="s">
        <v>2239</v>
      </c>
      <c r="H755" s="3" t="s">
        <v>2240</v>
      </c>
      <c r="I755" s="5">
        <v>160.1</v>
      </c>
      <c r="J755" s="5">
        <v>159</v>
      </c>
      <c r="K755" s="5">
        <v>157.6</v>
      </c>
      <c r="L755" s="5">
        <v>157.19999999999999</v>
      </c>
      <c r="M755" s="5">
        <f t="shared" si="11"/>
        <v>158.47500000000002</v>
      </c>
    </row>
    <row r="756" spans="2:13">
      <c r="B756" s="1" t="s">
        <v>770</v>
      </c>
      <c r="G756" s="7">
        <v>1111384</v>
      </c>
      <c r="H756" s="3" t="s">
        <v>2241</v>
      </c>
      <c r="I756" s="5">
        <v>157.4</v>
      </c>
      <c r="J756" s="5">
        <v>156.4</v>
      </c>
      <c r="K756" s="5">
        <v>152.80000000000001</v>
      </c>
      <c r="L756" s="5">
        <v>155.9</v>
      </c>
      <c r="M756" s="5">
        <f t="shared" si="11"/>
        <v>155.625</v>
      </c>
    </row>
    <row r="757" spans="2:13">
      <c r="B757" s="1" t="s">
        <v>771</v>
      </c>
      <c r="G757" s="7">
        <v>1111385</v>
      </c>
      <c r="H757" s="3" t="s">
        <v>2242</v>
      </c>
      <c r="I757" s="5">
        <v>181</v>
      </c>
      <c r="J757" s="5">
        <v>170.8</v>
      </c>
      <c r="K757" s="5">
        <v>175.3</v>
      </c>
      <c r="L757" s="5">
        <v>173.9</v>
      </c>
      <c r="M757" s="5">
        <f t="shared" si="11"/>
        <v>175.25</v>
      </c>
    </row>
    <row r="758" spans="2:13">
      <c r="B758" s="1" t="s">
        <v>772</v>
      </c>
      <c r="G758" s="7">
        <v>1111388</v>
      </c>
      <c r="H758" s="3" t="s">
        <v>2243</v>
      </c>
      <c r="I758" s="5">
        <v>162.9</v>
      </c>
      <c r="J758" s="5">
        <v>163.80000000000001</v>
      </c>
      <c r="K758" s="5">
        <v>157.80000000000001</v>
      </c>
      <c r="L758" s="5">
        <v>157.30000000000001</v>
      </c>
      <c r="M758" s="5">
        <f t="shared" si="11"/>
        <v>160.45000000000002</v>
      </c>
    </row>
    <row r="759" spans="2:13">
      <c r="B759" s="1" t="s">
        <v>773</v>
      </c>
      <c r="G759" s="7">
        <v>1111399</v>
      </c>
      <c r="H759" s="3" t="s">
        <v>2244</v>
      </c>
      <c r="I759" s="5">
        <v>177.5</v>
      </c>
      <c r="J759" s="5">
        <v>158.1</v>
      </c>
      <c r="K759" s="5">
        <v>163.69999999999999</v>
      </c>
      <c r="L759" s="5">
        <v>166.4</v>
      </c>
      <c r="M759" s="5">
        <f t="shared" si="11"/>
        <v>166.42500000000001</v>
      </c>
    </row>
    <row r="760" spans="2:13">
      <c r="B760" s="1" t="s">
        <v>774</v>
      </c>
      <c r="G760" s="7">
        <v>1111406</v>
      </c>
      <c r="H760" s="3" t="s">
        <v>2245</v>
      </c>
      <c r="I760" s="5">
        <v>157.69999999999999</v>
      </c>
      <c r="J760" s="5">
        <v>154.5</v>
      </c>
      <c r="K760" s="5">
        <v>153.1</v>
      </c>
      <c r="L760" s="5">
        <v>152.80000000000001</v>
      </c>
      <c r="M760" s="5">
        <f t="shared" si="11"/>
        <v>154.52499999999998</v>
      </c>
    </row>
    <row r="761" spans="2:13">
      <c r="B761" s="1" t="s">
        <v>775</v>
      </c>
      <c r="G761" s="7">
        <v>1111409</v>
      </c>
      <c r="H761" s="3" t="s">
        <v>2246</v>
      </c>
      <c r="I761" s="5">
        <v>138.9</v>
      </c>
      <c r="J761" s="5">
        <v>142.1</v>
      </c>
      <c r="K761" s="5">
        <v>142</v>
      </c>
      <c r="L761" s="5">
        <v>134</v>
      </c>
      <c r="M761" s="5">
        <f t="shared" si="11"/>
        <v>139.25</v>
      </c>
    </row>
    <row r="762" spans="2:13">
      <c r="B762" s="1" t="s">
        <v>776</v>
      </c>
      <c r="G762" s="7">
        <v>1111411</v>
      </c>
      <c r="H762" s="3" t="s">
        <v>2247</v>
      </c>
      <c r="I762" s="5">
        <v>175.9</v>
      </c>
      <c r="J762" s="5">
        <v>173.3</v>
      </c>
      <c r="K762" s="5">
        <v>174.9</v>
      </c>
      <c r="L762" s="5">
        <v>171.9</v>
      </c>
      <c r="M762" s="5">
        <f t="shared" si="11"/>
        <v>174</v>
      </c>
    </row>
    <row r="763" spans="2:13">
      <c r="B763" s="1" t="s">
        <v>777</v>
      </c>
      <c r="G763" s="7">
        <v>1111412</v>
      </c>
      <c r="H763" s="3" t="s">
        <v>2248</v>
      </c>
      <c r="I763" s="5">
        <v>152.5</v>
      </c>
      <c r="J763" s="5">
        <v>154.5</v>
      </c>
      <c r="K763" s="5">
        <v>155.9</v>
      </c>
      <c r="L763" s="5">
        <v>156.80000000000001</v>
      </c>
      <c r="M763" s="5">
        <f t="shared" si="11"/>
        <v>154.92500000000001</v>
      </c>
    </row>
    <row r="764" spans="2:13">
      <c r="B764" s="1" t="s">
        <v>778</v>
      </c>
      <c r="G764" s="7">
        <v>1111413</v>
      </c>
      <c r="H764" s="3" t="s">
        <v>2249</v>
      </c>
      <c r="I764" s="5">
        <v>174.6</v>
      </c>
      <c r="J764" s="5">
        <v>178.8</v>
      </c>
      <c r="K764" s="5">
        <v>176</v>
      </c>
      <c r="L764" s="5">
        <v>174</v>
      </c>
      <c r="M764" s="5">
        <f t="shared" si="11"/>
        <v>175.85</v>
      </c>
    </row>
    <row r="765" spans="2:13">
      <c r="B765" s="1" t="s">
        <v>779</v>
      </c>
      <c r="G765" s="7" t="s">
        <v>2250</v>
      </c>
      <c r="H765" s="3" t="s">
        <v>2251</v>
      </c>
      <c r="I765" s="5">
        <v>173.9</v>
      </c>
      <c r="J765" s="5">
        <v>175.5</v>
      </c>
      <c r="K765" s="5">
        <v>174.3</v>
      </c>
      <c r="L765" s="5">
        <v>174.5</v>
      </c>
      <c r="M765" s="5">
        <f t="shared" si="11"/>
        <v>174.55</v>
      </c>
    </row>
    <row r="766" spans="2:13">
      <c r="B766" s="1" t="s">
        <v>780</v>
      </c>
      <c r="G766" s="7">
        <v>1111387</v>
      </c>
      <c r="H766" s="3" t="s">
        <v>2252</v>
      </c>
      <c r="I766" s="5">
        <v>174.4</v>
      </c>
      <c r="J766" s="5">
        <v>179.7</v>
      </c>
      <c r="K766" s="5">
        <v>177.2</v>
      </c>
      <c r="L766" s="5">
        <v>174.1</v>
      </c>
      <c r="M766" s="5">
        <f t="shared" si="11"/>
        <v>176.35</v>
      </c>
    </row>
    <row r="767" spans="2:13">
      <c r="B767" s="1" t="s">
        <v>781</v>
      </c>
      <c r="G767" s="7">
        <v>1111389</v>
      </c>
      <c r="H767" s="3" t="s">
        <v>2253</v>
      </c>
      <c r="I767" s="5">
        <v>172</v>
      </c>
      <c r="J767" s="5">
        <v>162.4</v>
      </c>
      <c r="K767" s="5">
        <v>165.2</v>
      </c>
      <c r="L767" s="5">
        <v>176.1</v>
      </c>
      <c r="M767" s="5">
        <f t="shared" si="11"/>
        <v>168.92499999999998</v>
      </c>
    </row>
    <row r="768" spans="2:13">
      <c r="B768" s="1" t="s">
        <v>782</v>
      </c>
      <c r="G768" s="7" t="s">
        <v>2254</v>
      </c>
      <c r="H768" s="3" t="s">
        <v>2255</v>
      </c>
      <c r="I768" s="5">
        <v>165.3</v>
      </c>
      <c r="J768" s="5">
        <v>159.5</v>
      </c>
      <c r="K768" s="5">
        <v>159.6</v>
      </c>
      <c r="L768" s="5">
        <v>154.80000000000001</v>
      </c>
      <c r="M768" s="5">
        <f t="shared" si="11"/>
        <v>159.80000000000001</v>
      </c>
    </row>
    <row r="769" spans="2:13">
      <c r="B769" s="1" t="s">
        <v>783</v>
      </c>
      <c r="G769" s="7">
        <v>1111400</v>
      </c>
      <c r="H769" s="3" t="s">
        <v>2256</v>
      </c>
      <c r="I769" s="5">
        <v>165.3</v>
      </c>
      <c r="J769" s="5">
        <v>159.5</v>
      </c>
      <c r="K769" s="5">
        <v>159.6</v>
      </c>
      <c r="L769" s="5">
        <v>154.80000000000001</v>
      </c>
      <c r="M769" s="5">
        <f t="shared" si="11"/>
        <v>159.80000000000001</v>
      </c>
    </row>
    <row r="770" spans="2:13">
      <c r="B770" s="1" t="s">
        <v>784</v>
      </c>
      <c r="G770" s="7" t="s">
        <v>2257</v>
      </c>
      <c r="H770" s="3" t="s">
        <v>2258</v>
      </c>
      <c r="I770" s="5">
        <v>178.6</v>
      </c>
      <c r="J770" s="5">
        <v>176.9</v>
      </c>
      <c r="K770" s="5">
        <v>170.8</v>
      </c>
      <c r="L770" s="5">
        <v>180.2</v>
      </c>
      <c r="M770" s="5">
        <f t="shared" si="11"/>
        <v>176.625</v>
      </c>
    </row>
    <row r="771" spans="2:13">
      <c r="B771" s="1" t="s">
        <v>785</v>
      </c>
      <c r="G771" s="7">
        <v>1111396</v>
      </c>
      <c r="H771" s="3" t="s">
        <v>2259</v>
      </c>
      <c r="I771" s="5">
        <v>178.6</v>
      </c>
      <c r="J771" s="5">
        <v>176.9</v>
      </c>
      <c r="K771" s="5">
        <v>170.8</v>
      </c>
      <c r="L771" s="5">
        <v>180.2</v>
      </c>
      <c r="M771" s="5">
        <f t="shared" si="11"/>
        <v>176.625</v>
      </c>
    </row>
    <row r="772" spans="2:13">
      <c r="B772" s="1" t="s">
        <v>786</v>
      </c>
      <c r="G772" s="7" t="s">
        <v>2260</v>
      </c>
      <c r="H772" s="3" t="s">
        <v>2261</v>
      </c>
      <c r="I772" s="5">
        <v>180.9</v>
      </c>
      <c r="J772" s="5">
        <v>177.6</v>
      </c>
      <c r="K772" s="5">
        <v>179.7</v>
      </c>
      <c r="L772" s="5">
        <v>177.7</v>
      </c>
      <c r="M772" s="5">
        <f t="shared" ref="M772:M835" si="12">AVERAGE(I772:L772)</f>
        <v>178.97500000000002</v>
      </c>
    </row>
    <row r="773" spans="2:13">
      <c r="B773" s="1" t="s">
        <v>787</v>
      </c>
      <c r="G773" s="7">
        <v>1111397</v>
      </c>
      <c r="H773" s="3" t="s">
        <v>2262</v>
      </c>
      <c r="I773" s="5">
        <v>180.9</v>
      </c>
      <c r="J773" s="5">
        <v>177.6</v>
      </c>
      <c r="K773" s="5">
        <v>179.7</v>
      </c>
      <c r="L773" s="5">
        <v>177.7</v>
      </c>
      <c r="M773" s="5">
        <f t="shared" si="12"/>
        <v>178.97500000000002</v>
      </c>
    </row>
    <row r="774" spans="2:13">
      <c r="B774" s="1" t="s">
        <v>788</v>
      </c>
      <c r="G774" s="7" t="s">
        <v>2263</v>
      </c>
      <c r="H774" s="3" t="s">
        <v>2264</v>
      </c>
      <c r="I774" s="5">
        <v>138.5</v>
      </c>
      <c r="J774" s="5">
        <v>133.69999999999999</v>
      </c>
      <c r="K774" s="5">
        <v>135</v>
      </c>
      <c r="L774" s="5">
        <v>136.69999999999999</v>
      </c>
      <c r="M774" s="5">
        <f t="shared" si="12"/>
        <v>135.97499999999999</v>
      </c>
    </row>
    <row r="775" spans="2:13">
      <c r="B775" s="1" t="s">
        <v>789</v>
      </c>
      <c r="G775" s="7">
        <v>1111398</v>
      </c>
      <c r="H775" s="3" t="s">
        <v>2265</v>
      </c>
      <c r="I775" s="5">
        <v>138.5</v>
      </c>
      <c r="J775" s="5">
        <v>133.69999999999999</v>
      </c>
      <c r="K775" s="5">
        <v>135</v>
      </c>
      <c r="L775" s="5">
        <v>136.69999999999999</v>
      </c>
      <c r="M775" s="5">
        <f t="shared" si="12"/>
        <v>135.97499999999999</v>
      </c>
    </row>
    <row r="776" spans="2:13">
      <c r="B776" s="1" t="s">
        <v>790</v>
      </c>
      <c r="G776" s="7" t="s">
        <v>2266</v>
      </c>
      <c r="H776" s="3" t="s">
        <v>2267</v>
      </c>
      <c r="I776" s="5">
        <v>159.19999999999999</v>
      </c>
      <c r="J776" s="5">
        <v>154.30000000000001</v>
      </c>
      <c r="K776" s="5">
        <v>151.9</v>
      </c>
      <c r="L776" s="5">
        <v>161.1</v>
      </c>
      <c r="M776" s="5">
        <f t="shared" si="12"/>
        <v>156.625</v>
      </c>
    </row>
    <row r="777" spans="2:13">
      <c r="B777" s="1" t="s">
        <v>791</v>
      </c>
      <c r="G777" s="7">
        <v>1111395</v>
      </c>
      <c r="H777" s="3" t="s">
        <v>2268</v>
      </c>
      <c r="I777" s="5">
        <v>179.9</v>
      </c>
      <c r="J777" s="5">
        <v>168.8</v>
      </c>
      <c r="K777" s="5">
        <v>154.30000000000001</v>
      </c>
      <c r="L777" s="5">
        <v>157.80000000000001</v>
      </c>
      <c r="M777" s="5">
        <f t="shared" si="12"/>
        <v>165.20000000000002</v>
      </c>
    </row>
    <row r="778" spans="2:13">
      <c r="B778" s="1" t="s">
        <v>792</v>
      </c>
      <c r="G778" s="7">
        <v>1111401</v>
      </c>
      <c r="H778" s="3" t="s">
        <v>2269</v>
      </c>
      <c r="I778" s="5">
        <v>155.9</v>
      </c>
      <c r="J778" s="5">
        <v>151.80000000000001</v>
      </c>
      <c r="K778" s="5">
        <v>151.5</v>
      </c>
      <c r="L778" s="5">
        <v>161.80000000000001</v>
      </c>
      <c r="M778" s="5">
        <f t="shared" si="12"/>
        <v>155.25</v>
      </c>
    </row>
    <row r="779" spans="2:13">
      <c r="B779" s="1" t="s">
        <v>793</v>
      </c>
      <c r="G779" s="7" t="s">
        <v>2270</v>
      </c>
      <c r="H779" s="3" t="s">
        <v>2271</v>
      </c>
      <c r="I779" s="5">
        <v>144.6</v>
      </c>
      <c r="J779" s="5">
        <v>145.4</v>
      </c>
      <c r="K779" s="5">
        <v>143.5</v>
      </c>
      <c r="L779" s="5">
        <v>143.69999999999999</v>
      </c>
      <c r="M779" s="5">
        <f t="shared" si="12"/>
        <v>144.30000000000001</v>
      </c>
    </row>
    <row r="780" spans="2:13">
      <c r="B780" s="1" t="s">
        <v>794</v>
      </c>
      <c r="G780" s="7" t="s">
        <v>2272</v>
      </c>
      <c r="H780" s="3" t="s">
        <v>2273</v>
      </c>
      <c r="I780" s="5">
        <v>124.3</v>
      </c>
      <c r="J780" s="5">
        <v>122.7</v>
      </c>
      <c r="K780" s="5">
        <v>123.2</v>
      </c>
      <c r="L780" s="5">
        <v>125.4</v>
      </c>
      <c r="M780" s="5">
        <f t="shared" si="12"/>
        <v>123.9</v>
      </c>
    </row>
    <row r="781" spans="2:13">
      <c r="B781" s="1" t="s">
        <v>795</v>
      </c>
      <c r="G781" s="7" t="s">
        <v>2274</v>
      </c>
      <c r="H781" s="3" t="s">
        <v>2275</v>
      </c>
      <c r="I781" s="5">
        <v>124.3</v>
      </c>
      <c r="J781" s="5">
        <v>122.7</v>
      </c>
      <c r="K781" s="5">
        <v>123.2</v>
      </c>
      <c r="L781" s="5">
        <v>125.4</v>
      </c>
      <c r="M781" s="5">
        <f t="shared" si="12"/>
        <v>123.9</v>
      </c>
    </row>
    <row r="782" spans="2:13">
      <c r="B782" s="1" t="s">
        <v>796</v>
      </c>
      <c r="G782" s="7">
        <v>1111375</v>
      </c>
      <c r="H782" s="3" t="s">
        <v>2276</v>
      </c>
      <c r="I782" s="5">
        <v>59.9</v>
      </c>
      <c r="J782" s="5">
        <v>56.5</v>
      </c>
      <c r="K782" s="5">
        <v>51.8</v>
      </c>
      <c r="L782" s="5">
        <v>55.3</v>
      </c>
      <c r="M782" s="5">
        <f t="shared" si="12"/>
        <v>55.875</v>
      </c>
    </row>
    <row r="783" spans="2:13">
      <c r="B783" s="1" t="s">
        <v>797</v>
      </c>
      <c r="G783" s="7">
        <v>1111376</v>
      </c>
      <c r="H783" s="3" t="s">
        <v>2277</v>
      </c>
      <c r="I783" s="5">
        <v>152.9</v>
      </c>
      <c r="J783" s="5">
        <v>155.5</v>
      </c>
      <c r="K783" s="5">
        <v>160.6</v>
      </c>
      <c r="L783" s="5">
        <v>170.3</v>
      </c>
      <c r="M783" s="5">
        <f t="shared" si="12"/>
        <v>159.82499999999999</v>
      </c>
    </row>
    <row r="784" spans="2:13">
      <c r="B784" s="1" t="s">
        <v>798</v>
      </c>
      <c r="G784" s="7">
        <v>1111377</v>
      </c>
      <c r="H784" s="3" t="s">
        <v>2278</v>
      </c>
      <c r="I784" s="5">
        <v>137</v>
      </c>
      <c r="J784" s="5">
        <v>133.5</v>
      </c>
      <c r="K784" s="5">
        <v>140.6</v>
      </c>
      <c r="L784" s="5">
        <v>134</v>
      </c>
      <c r="M784" s="5">
        <f t="shared" si="12"/>
        <v>136.27500000000001</v>
      </c>
    </row>
    <row r="785" spans="2:13">
      <c r="B785" s="1" t="s">
        <v>799</v>
      </c>
      <c r="G785" s="7" t="s">
        <v>2279</v>
      </c>
      <c r="H785" s="3" t="s">
        <v>2280</v>
      </c>
      <c r="I785" s="5">
        <v>167.8</v>
      </c>
      <c r="J785" s="5">
        <v>167.6</v>
      </c>
      <c r="K785" s="5">
        <v>166.4</v>
      </c>
      <c r="L785" s="5">
        <v>166.4</v>
      </c>
      <c r="M785" s="5">
        <f t="shared" si="12"/>
        <v>167.04999999999998</v>
      </c>
    </row>
    <row r="786" spans="2:13">
      <c r="B786" s="1" t="s">
        <v>800</v>
      </c>
      <c r="G786" s="7">
        <v>1111142</v>
      </c>
      <c r="H786" s="3" t="s">
        <v>2281</v>
      </c>
      <c r="I786" s="5">
        <v>173.1</v>
      </c>
      <c r="J786" s="5">
        <v>157.1</v>
      </c>
      <c r="K786" s="5">
        <v>162.1</v>
      </c>
      <c r="L786" s="5">
        <v>159</v>
      </c>
      <c r="M786" s="5">
        <f t="shared" si="12"/>
        <v>162.82499999999999</v>
      </c>
    </row>
    <row r="787" spans="2:13">
      <c r="B787" s="1" t="s">
        <v>801</v>
      </c>
      <c r="G787" s="7">
        <v>1111143</v>
      </c>
      <c r="H787" s="3" t="s">
        <v>2282</v>
      </c>
      <c r="I787" s="5">
        <v>155.80000000000001</v>
      </c>
      <c r="J787" s="5">
        <v>152.6</v>
      </c>
      <c r="K787" s="5">
        <v>155.4</v>
      </c>
      <c r="L787" s="5">
        <v>153.69999999999999</v>
      </c>
      <c r="M787" s="5">
        <f t="shared" si="12"/>
        <v>154.375</v>
      </c>
    </row>
    <row r="788" spans="2:13">
      <c r="B788" s="1" t="s">
        <v>802</v>
      </c>
      <c r="G788" s="7">
        <v>1111144</v>
      </c>
      <c r="H788" s="3" t="s">
        <v>2283</v>
      </c>
      <c r="I788" s="5">
        <v>144.19999999999999</v>
      </c>
      <c r="J788" s="5">
        <v>144.4</v>
      </c>
      <c r="K788" s="5">
        <v>143.19999999999999</v>
      </c>
      <c r="L788" s="5">
        <v>142.80000000000001</v>
      </c>
      <c r="M788" s="5">
        <f t="shared" si="12"/>
        <v>143.65</v>
      </c>
    </row>
    <row r="789" spans="2:13">
      <c r="B789" s="1" t="s">
        <v>803</v>
      </c>
      <c r="G789" s="7">
        <v>1111145</v>
      </c>
      <c r="H789" s="3" t="s">
        <v>2284</v>
      </c>
      <c r="I789" s="5">
        <v>164.3</v>
      </c>
      <c r="J789" s="5">
        <v>167.9</v>
      </c>
      <c r="K789" s="5">
        <v>165.6</v>
      </c>
      <c r="L789" s="5">
        <v>166.6</v>
      </c>
      <c r="M789" s="5">
        <f t="shared" si="12"/>
        <v>166.10000000000002</v>
      </c>
    </row>
    <row r="790" spans="2:13">
      <c r="B790" s="1" t="s">
        <v>804</v>
      </c>
      <c r="G790" s="7">
        <v>1111147</v>
      </c>
      <c r="H790" s="3" t="s">
        <v>2285</v>
      </c>
      <c r="I790" s="5">
        <v>146.6</v>
      </c>
      <c r="J790" s="5">
        <v>156.69999999999999</v>
      </c>
      <c r="K790" s="5">
        <v>153.9</v>
      </c>
      <c r="L790" s="5">
        <v>160.30000000000001</v>
      </c>
      <c r="M790" s="5">
        <f t="shared" si="12"/>
        <v>154.375</v>
      </c>
    </row>
    <row r="791" spans="2:13">
      <c r="B791" s="1" t="s">
        <v>805</v>
      </c>
      <c r="G791" s="7">
        <v>1111148</v>
      </c>
      <c r="H791" s="3" t="s">
        <v>2286</v>
      </c>
      <c r="I791" s="5">
        <v>151.6</v>
      </c>
      <c r="J791" s="5">
        <v>161.19999999999999</v>
      </c>
      <c r="K791" s="5">
        <v>152</v>
      </c>
      <c r="L791" s="5">
        <v>155.4</v>
      </c>
      <c r="M791" s="5">
        <f t="shared" si="12"/>
        <v>155.04999999999998</v>
      </c>
    </row>
    <row r="792" spans="2:13">
      <c r="B792" s="1" t="s">
        <v>806</v>
      </c>
      <c r="G792" s="7">
        <v>1111149</v>
      </c>
      <c r="H792" s="3" t="s">
        <v>2287</v>
      </c>
      <c r="I792" s="5">
        <v>181</v>
      </c>
      <c r="J792" s="5">
        <v>181.6</v>
      </c>
      <c r="K792" s="5">
        <v>175.5</v>
      </c>
      <c r="L792" s="5">
        <v>180.4</v>
      </c>
      <c r="M792" s="5">
        <f t="shared" si="12"/>
        <v>179.625</v>
      </c>
    </row>
    <row r="793" spans="2:13">
      <c r="B793" s="1" t="s">
        <v>807</v>
      </c>
      <c r="G793" s="7">
        <v>1111151</v>
      </c>
      <c r="H793" s="3" t="s">
        <v>2288</v>
      </c>
      <c r="I793" s="5">
        <v>173.8</v>
      </c>
      <c r="J793" s="5">
        <v>169.1</v>
      </c>
      <c r="K793" s="5">
        <v>166.8</v>
      </c>
      <c r="L793" s="5">
        <v>164.7</v>
      </c>
      <c r="M793" s="5">
        <f t="shared" si="12"/>
        <v>168.6</v>
      </c>
    </row>
    <row r="794" spans="2:13">
      <c r="B794" s="1" t="s">
        <v>808</v>
      </c>
      <c r="G794" s="7">
        <v>1111158</v>
      </c>
      <c r="H794" s="3" t="s">
        <v>2289</v>
      </c>
      <c r="I794" s="5">
        <v>188.4</v>
      </c>
      <c r="J794" s="5">
        <v>198.9</v>
      </c>
      <c r="K794" s="5">
        <v>196.5</v>
      </c>
      <c r="L794" s="5">
        <v>183.8</v>
      </c>
      <c r="M794" s="5">
        <f t="shared" si="12"/>
        <v>191.89999999999998</v>
      </c>
    </row>
    <row r="795" spans="2:13">
      <c r="B795" s="1" t="s">
        <v>809</v>
      </c>
      <c r="G795" s="7">
        <v>1111159</v>
      </c>
      <c r="H795" s="3" t="s">
        <v>2290</v>
      </c>
      <c r="I795" s="5">
        <v>195.4</v>
      </c>
      <c r="J795" s="5">
        <v>195.5</v>
      </c>
      <c r="K795" s="5">
        <v>195.2</v>
      </c>
      <c r="L795" s="5">
        <v>191.2</v>
      </c>
      <c r="M795" s="5">
        <f t="shared" si="12"/>
        <v>194.32499999999999</v>
      </c>
    </row>
    <row r="796" spans="2:13">
      <c r="B796" s="1" t="s">
        <v>810</v>
      </c>
      <c r="G796" s="7" t="s">
        <v>2291</v>
      </c>
      <c r="H796" s="3" t="s">
        <v>2292</v>
      </c>
      <c r="I796" s="5">
        <v>168.2</v>
      </c>
      <c r="J796" s="5">
        <v>167.1</v>
      </c>
      <c r="K796" s="5">
        <v>166.7</v>
      </c>
      <c r="L796" s="5">
        <v>167.3</v>
      </c>
      <c r="M796" s="5">
        <f t="shared" si="12"/>
        <v>167.32499999999999</v>
      </c>
    </row>
    <row r="797" spans="2:13">
      <c r="B797" s="1" t="s">
        <v>811</v>
      </c>
      <c r="G797" s="7">
        <v>1111154</v>
      </c>
      <c r="H797" s="3" t="s">
        <v>2293</v>
      </c>
      <c r="I797" s="5">
        <v>168.2</v>
      </c>
      <c r="J797" s="5">
        <v>167.1</v>
      </c>
      <c r="K797" s="5">
        <v>166.7</v>
      </c>
      <c r="L797" s="5">
        <v>167.3</v>
      </c>
      <c r="M797" s="5">
        <f t="shared" si="12"/>
        <v>167.32499999999999</v>
      </c>
    </row>
    <row r="798" spans="2:13">
      <c r="B798" s="1" t="s">
        <v>812</v>
      </c>
      <c r="G798" s="7" t="s">
        <v>2294</v>
      </c>
      <c r="H798" s="3" t="s">
        <v>2295</v>
      </c>
      <c r="I798" s="5">
        <v>157.5</v>
      </c>
      <c r="J798" s="5">
        <v>159.19999999999999</v>
      </c>
      <c r="K798" s="5">
        <v>153.5</v>
      </c>
      <c r="L798" s="5">
        <v>153.4</v>
      </c>
      <c r="M798" s="5">
        <f t="shared" si="12"/>
        <v>155.9</v>
      </c>
    </row>
    <row r="799" spans="2:13">
      <c r="B799" s="1" t="s">
        <v>813</v>
      </c>
      <c r="G799" s="7">
        <v>1111344</v>
      </c>
      <c r="H799" s="3" t="s">
        <v>2296</v>
      </c>
      <c r="I799" s="5">
        <v>157</v>
      </c>
      <c r="J799" s="5">
        <v>172.1</v>
      </c>
      <c r="K799" s="5">
        <v>156.9</v>
      </c>
      <c r="L799" s="5">
        <v>154.19999999999999</v>
      </c>
      <c r="M799" s="5">
        <f t="shared" si="12"/>
        <v>160.05000000000001</v>
      </c>
    </row>
    <row r="800" spans="2:13">
      <c r="B800" s="1" t="s">
        <v>814</v>
      </c>
      <c r="G800" s="7">
        <v>1111346</v>
      </c>
      <c r="H800" s="3" t="s">
        <v>2297</v>
      </c>
      <c r="I800" s="5">
        <v>180.5</v>
      </c>
      <c r="J800" s="5">
        <v>180.2</v>
      </c>
      <c r="K800" s="5">
        <v>175.8</v>
      </c>
      <c r="L800" s="5">
        <v>168.3</v>
      </c>
      <c r="M800" s="5">
        <f t="shared" si="12"/>
        <v>176.2</v>
      </c>
    </row>
    <row r="801" spans="2:13">
      <c r="B801" s="1" t="s">
        <v>815</v>
      </c>
      <c r="G801" s="7">
        <v>1111347</v>
      </c>
      <c r="H801" s="3" t="s">
        <v>2298</v>
      </c>
      <c r="I801" s="5">
        <v>148.1</v>
      </c>
      <c r="J801" s="5">
        <v>147.69999999999999</v>
      </c>
      <c r="K801" s="5">
        <v>138.4</v>
      </c>
      <c r="L801" s="5">
        <v>142.6</v>
      </c>
      <c r="M801" s="5">
        <f t="shared" si="12"/>
        <v>144.19999999999999</v>
      </c>
    </row>
    <row r="802" spans="2:13">
      <c r="B802" s="1" t="s">
        <v>816</v>
      </c>
      <c r="G802" s="7">
        <v>1111351</v>
      </c>
      <c r="H802" s="3" t="s">
        <v>2299</v>
      </c>
      <c r="I802" s="5">
        <v>147.5</v>
      </c>
      <c r="J802" s="5">
        <v>152.4</v>
      </c>
      <c r="K802" s="5">
        <v>138.19999999999999</v>
      </c>
      <c r="L802" s="5">
        <v>140.80000000000001</v>
      </c>
      <c r="M802" s="5">
        <f t="shared" si="12"/>
        <v>144.72499999999999</v>
      </c>
    </row>
    <row r="803" spans="2:13">
      <c r="B803" s="1" t="s">
        <v>817</v>
      </c>
      <c r="G803" s="7">
        <v>1111359</v>
      </c>
      <c r="H803" s="3" t="s">
        <v>2300</v>
      </c>
      <c r="I803" s="5">
        <v>196.7</v>
      </c>
      <c r="J803" s="5">
        <v>200.1</v>
      </c>
      <c r="K803" s="5">
        <v>202.6</v>
      </c>
      <c r="L803" s="5">
        <v>194.2</v>
      </c>
      <c r="M803" s="5">
        <f t="shared" si="12"/>
        <v>198.39999999999998</v>
      </c>
    </row>
    <row r="804" spans="2:13">
      <c r="B804" s="1" t="s">
        <v>818</v>
      </c>
      <c r="G804" s="7">
        <v>1111360</v>
      </c>
      <c r="H804" s="3" t="s">
        <v>2301</v>
      </c>
      <c r="I804" s="5">
        <v>168.2</v>
      </c>
      <c r="J804" s="5">
        <v>173.1</v>
      </c>
      <c r="K804" s="5">
        <v>172.3</v>
      </c>
      <c r="L804" s="5">
        <v>170.7</v>
      </c>
      <c r="M804" s="5">
        <f t="shared" si="12"/>
        <v>171.07499999999999</v>
      </c>
    </row>
    <row r="805" spans="2:13">
      <c r="B805" s="1" t="s">
        <v>819</v>
      </c>
      <c r="G805" s="7" t="s">
        <v>2302</v>
      </c>
      <c r="H805" s="3" t="s">
        <v>2303</v>
      </c>
      <c r="I805" s="5">
        <v>156</v>
      </c>
      <c r="J805" s="5">
        <v>153.30000000000001</v>
      </c>
      <c r="K805" s="5">
        <v>153.5</v>
      </c>
      <c r="L805" s="5">
        <v>153.30000000000001</v>
      </c>
      <c r="M805" s="5">
        <f t="shared" si="12"/>
        <v>154.02500000000001</v>
      </c>
    </row>
    <row r="806" spans="2:13">
      <c r="B806" s="1" t="s">
        <v>820</v>
      </c>
      <c r="G806" s="7">
        <v>1111355</v>
      </c>
      <c r="H806" s="3" t="s">
        <v>2304</v>
      </c>
      <c r="I806" s="5">
        <v>156</v>
      </c>
      <c r="J806" s="5">
        <v>153.30000000000001</v>
      </c>
      <c r="K806" s="5">
        <v>153.5</v>
      </c>
      <c r="L806" s="5">
        <v>153.30000000000001</v>
      </c>
      <c r="M806" s="5">
        <f t="shared" si="12"/>
        <v>154.02500000000001</v>
      </c>
    </row>
    <row r="807" spans="2:13">
      <c r="B807" s="1" t="s">
        <v>821</v>
      </c>
      <c r="G807" s="7" t="s">
        <v>2305</v>
      </c>
      <c r="H807" s="3" t="s">
        <v>2306</v>
      </c>
      <c r="I807" s="5">
        <v>157.1</v>
      </c>
      <c r="J807" s="5">
        <v>154.9</v>
      </c>
      <c r="K807" s="5">
        <v>150</v>
      </c>
      <c r="L807" s="5">
        <v>149.80000000000001</v>
      </c>
      <c r="M807" s="5">
        <f t="shared" si="12"/>
        <v>152.94999999999999</v>
      </c>
    </row>
    <row r="808" spans="2:13">
      <c r="B808" s="1" t="s">
        <v>822</v>
      </c>
      <c r="G808" s="7">
        <v>1111354</v>
      </c>
      <c r="H808" s="3" t="s">
        <v>2307</v>
      </c>
      <c r="I808" s="5">
        <v>157.1</v>
      </c>
      <c r="J808" s="5">
        <v>154.9</v>
      </c>
      <c r="K808" s="5">
        <v>150</v>
      </c>
      <c r="L808" s="5">
        <v>149.80000000000001</v>
      </c>
      <c r="M808" s="5">
        <f t="shared" si="12"/>
        <v>152.94999999999999</v>
      </c>
    </row>
    <row r="809" spans="2:13">
      <c r="B809" s="1" t="s">
        <v>823</v>
      </c>
      <c r="G809" s="7" t="s">
        <v>2308</v>
      </c>
      <c r="H809" s="3" t="s">
        <v>2309</v>
      </c>
      <c r="I809" s="5">
        <v>190.1</v>
      </c>
      <c r="J809" s="5">
        <v>194.2</v>
      </c>
      <c r="K809" s="5">
        <v>190.5</v>
      </c>
      <c r="L809" s="5">
        <v>182.4</v>
      </c>
      <c r="M809" s="5">
        <f t="shared" si="12"/>
        <v>189.29999999999998</v>
      </c>
    </row>
    <row r="810" spans="2:13">
      <c r="B810" s="1" t="s">
        <v>824</v>
      </c>
      <c r="G810" s="7">
        <v>1111345</v>
      </c>
      <c r="H810" s="3" t="s">
        <v>2310</v>
      </c>
      <c r="I810" s="5">
        <v>190.1</v>
      </c>
      <c r="J810" s="5">
        <v>194.2</v>
      </c>
      <c r="K810" s="5">
        <v>190.5</v>
      </c>
      <c r="L810" s="5">
        <v>182.4</v>
      </c>
      <c r="M810" s="5">
        <f t="shared" si="12"/>
        <v>189.29999999999998</v>
      </c>
    </row>
    <row r="811" spans="2:13">
      <c r="B811" s="1" t="s">
        <v>825</v>
      </c>
      <c r="G811" s="7" t="s">
        <v>2311</v>
      </c>
      <c r="H811" s="3" t="s">
        <v>2312</v>
      </c>
      <c r="I811" s="5">
        <v>126.9</v>
      </c>
      <c r="J811" s="5">
        <v>127</v>
      </c>
      <c r="K811" s="5">
        <v>128.1</v>
      </c>
      <c r="L811" s="5">
        <v>123.2</v>
      </c>
      <c r="M811" s="5">
        <f t="shared" si="12"/>
        <v>126.3</v>
      </c>
    </row>
    <row r="812" spans="2:13">
      <c r="B812" s="1" t="s">
        <v>826</v>
      </c>
      <c r="G812" s="7">
        <v>1111349</v>
      </c>
      <c r="H812" s="3" t="s">
        <v>2313</v>
      </c>
      <c r="I812" s="5">
        <v>126.9</v>
      </c>
      <c r="J812" s="5">
        <v>127</v>
      </c>
      <c r="K812" s="5">
        <v>128.1</v>
      </c>
      <c r="L812" s="5">
        <v>123.2</v>
      </c>
      <c r="M812" s="5">
        <f t="shared" si="12"/>
        <v>126.3</v>
      </c>
    </row>
    <row r="813" spans="2:13">
      <c r="B813" s="1" t="s">
        <v>827</v>
      </c>
      <c r="G813" s="7" t="s">
        <v>2314</v>
      </c>
      <c r="H813" s="3" t="s">
        <v>2315</v>
      </c>
      <c r="I813" s="5">
        <v>160.80000000000001</v>
      </c>
      <c r="J813" s="5">
        <v>160.4</v>
      </c>
      <c r="K813" s="5">
        <v>155.80000000000001</v>
      </c>
      <c r="L813" s="5">
        <v>162.30000000000001</v>
      </c>
      <c r="M813" s="5">
        <f t="shared" si="12"/>
        <v>159.82500000000002</v>
      </c>
    </row>
    <row r="814" spans="2:13">
      <c r="B814" s="1" t="s">
        <v>828</v>
      </c>
      <c r="G814" s="7">
        <v>1111357</v>
      </c>
      <c r="H814" s="3" t="s">
        <v>2316</v>
      </c>
      <c r="I814" s="5">
        <v>160.80000000000001</v>
      </c>
      <c r="J814" s="5">
        <v>160.4</v>
      </c>
      <c r="K814" s="5">
        <v>155.80000000000001</v>
      </c>
      <c r="L814" s="5">
        <v>162.30000000000001</v>
      </c>
      <c r="M814" s="5">
        <f t="shared" si="12"/>
        <v>159.82500000000002</v>
      </c>
    </row>
    <row r="815" spans="2:13">
      <c r="B815" s="1" t="s">
        <v>829</v>
      </c>
      <c r="G815" s="7" t="s">
        <v>2317</v>
      </c>
      <c r="H815" s="3" t="s">
        <v>2318</v>
      </c>
      <c r="I815" s="5">
        <v>159.19999999999999</v>
      </c>
      <c r="J815" s="5">
        <v>162.19999999999999</v>
      </c>
      <c r="K815" s="5">
        <v>162.4</v>
      </c>
      <c r="L815" s="5">
        <v>161.4</v>
      </c>
      <c r="M815" s="5">
        <f t="shared" si="12"/>
        <v>161.29999999999998</v>
      </c>
    </row>
    <row r="816" spans="2:13">
      <c r="B816" s="1" t="s">
        <v>830</v>
      </c>
      <c r="G816" s="7">
        <v>1111348</v>
      </c>
      <c r="H816" s="3" t="s">
        <v>2319</v>
      </c>
      <c r="I816" s="5">
        <v>155</v>
      </c>
      <c r="J816" s="5">
        <v>161.69999999999999</v>
      </c>
      <c r="K816" s="5">
        <v>162.9</v>
      </c>
      <c r="L816" s="5">
        <v>162.69999999999999</v>
      </c>
      <c r="M816" s="5">
        <f t="shared" si="12"/>
        <v>160.57499999999999</v>
      </c>
    </row>
    <row r="817" spans="2:13">
      <c r="B817" s="1" t="s">
        <v>831</v>
      </c>
      <c r="G817" s="7">
        <v>1111364</v>
      </c>
      <c r="H817" s="3" t="s">
        <v>2320</v>
      </c>
      <c r="I817" s="5">
        <v>165.3</v>
      </c>
      <c r="J817" s="5">
        <v>165.5</v>
      </c>
      <c r="K817" s="5">
        <v>170.3</v>
      </c>
      <c r="L817" s="5">
        <v>161.9</v>
      </c>
      <c r="M817" s="5">
        <f t="shared" si="12"/>
        <v>165.75</v>
      </c>
    </row>
    <row r="818" spans="2:13">
      <c r="B818" s="1" t="s">
        <v>832</v>
      </c>
      <c r="G818" s="7">
        <v>1111366</v>
      </c>
      <c r="H818" s="3" t="s">
        <v>2321</v>
      </c>
      <c r="I818" s="5">
        <v>171.3</v>
      </c>
      <c r="J818" s="5">
        <v>202.7</v>
      </c>
      <c r="K818" s="5">
        <v>213.5</v>
      </c>
      <c r="L818" s="5">
        <v>208.8</v>
      </c>
      <c r="M818" s="5">
        <f t="shared" si="12"/>
        <v>199.07499999999999</v>
      </c>
    </row>
    <row r="819" spans="2:13">
      <c r="B819" s="1" t="s">
        <v>833</v>
      </c>
      <c r="G819" s="7">
        <v>1111367</v>
      </c>
      <c r="H819" s="3" t="s">
        <v>2322</v>
      </c>
      <c r="I819" s="5">
        <v>184.7</v>
      </c>
      <c r="J819" s="5">
        <v>183.3</v>
      </c>
      <c r="K819" s="5">
        <v>193.3</v>
      </c>
      <c r="L819" s="5">
        <v>185</v>
      </c>
      <c r="M819" s="5">
        <f t="shared" si="12"/>
        <v>186.57499999999999</v>
      </c>
    </row>
    <row r="820" spans="2:13">
      <c r="B820" s="1" t="s">
        <v>834</v>
      </c>
      <c r="G820" s="7">
        <v>1111371</v>
      </c>
      <c r="H820" s="3" t="s">
        <v>2323</v>
      </c>
      <c r="I820" s="5">
        <v>162.69999999999999</v>
      </c>
      <c r="J820" s="5">
        <v>158.80000000000001</v>
      </c>
      <c r="K820" s="5">
        <v>165.8</v>
      </c>
      <c r="L820" s="5">
        <v>164.3</v>
      </c>
      <c r="M820" s="5">
        <f t="shared" si="12"/>
        <v>162.9</v>
      </c>
    </row>
    <row r="821" spans="2:13">
      <c r="B821" s="1" t="s">
        <v>835</v>
      </c>
      <c r="G821" s="7" t="s">
        <v>2324</v>
      </c>
      <c r="H821" s="3" t="s">
        <v>2325</v>
      </c>
      <c r="I821" s="5">
        <v>142.4</v>
      </c>
      <c r="J821" s="5">
        <v>139.30000000000001</v>
      </c>
      <c r="K821" s="5">
        <v>135.69999999999999</v>
      </c>
      <c r="L821" s="5">
        <v>141.30000000000001</v>
      </c>
      <c r="M821" s="5">
        <f t="shared" si="12"/>
        <v>139.67500000000001</v>
      </c>
    </row>
    <row r="822" spans="2:13">
      <c r="B822" s="1" t="s">
        <v>836</v>
      </c>
      <c r="G822" s="7">
        <v>1111370</v>
      </c>
      <c r="H822" s="3" t="s">
        <v>2326</v>
      </c>
      <c r="I822" s="5">
        <v>142.4</v>
      </c>
      <c r="J822" s="5">
        <v>139.30000000000001</v>
      </c>
      <c r="K822" s="5">
        <v>135.69999999999999</v>
      </c>
      <c r="L822" s="5">
        <v>141.30000000000001</v>
      </c>
      <c r="M822" s="5">
        <f t="shared" si="12"/>
        <v>139.67500000000001</v>
      </c>
    </row>
    <row r="823" spans="2:13">
      <c r="B823" s="1" t="s">
        <v>837</v>
      </c>
      <c r="G823" s="7" t="s">
        <v>2327</v>
      </c>
      <c r="H823" s="3" t="s">
        <v>2328</v>
      </c>
      <c r="I823" s="5">
        <v>167.9</v>
      </c>
      <c r="J823" s="5">
        <v>164.4</v>
      </c>
      <c r="K823" s="5">
        <v>165.4</v>
      </c>
      <c r="L823" s="5">
        <v>164.3</v>
      </c>
      <c r="M823" s="5">
        <f t="shared" si="12"/>
        <v>165.5</v>
      </c>
    </row>
    <row r="824" spans="2:13">
      <c r="B824" s="1" t="s">
        <v>838</v>
      </c>
      <c r="G824" s="7">
        <v>1111365</v>
      </c>
      <c r="H824" s="3" t="s">
        <v>2329</v>
      </c>
      <c r="I824" s="5">
        <v>167.9</v>
      </c>
      <c r="J824" s="5">
        <v>164.4</v>
      </c>
      <c r="K824" s="5">
        <v>165.4</v>
      </c>
      <c r="L824" s="5">
        <v>164.3</v>
      </c>
      <c r="M824" s="5">
        <f t="shared" si="12"/>
        <v>165.5</v>
      </c>
    </row>
    <row r="825" spans="2:13">
      <c r="B825" s="1" t="s">
        <v>839</v>
      </c>
      <c r="G825" s="7" t="s">
        <v>2330</v>
      </c>
      <c r="H825" s="3" t="s">
        <v>2331</v>
      </c>
      <c r="I825" s="5">
        <v>157</v>
      </c>
      <c r="J825" s="5">
        <v>163</v>
      </c>
      <c r="K825" s="5">
        <v>158.1</v>
      </c>
      <c r="L825" s="5">
        <v>155.5</v>
      </c>
      <c r="M825" s="5">
        <f t="shared" si="12"/>
        <v>158.4</v>
      </c>
    </row>
    <row r="826" spans="2:13">
      <c r="B826" s="1" t="s">
        <v>840</v>
      </c>
      <c r="G826" s="7">
        <v>1111368</v>
      </c>
      <c r="H826" s="3" t="s">
        <v>2332</v>
      </c>
      <c r="I826" s="5">
        <v>157</v>
      </c>
      <c r="J826" s="5">
        <v>163</v>
      </c>
      <c r="K826" s="5">
        <v>158.1</v>
      </c>
      <c r="L826" s="5">
        <v>155.5</v>
      </c>
      <c r="M826" s="5">
        <f t="shared" si="12"/>
        <v>158.4</v>
      </c>
    </row>
    <row r="827" spans="2:13">
      <c r="B827" s="1" t="s">
        <v>841</v>
      </c>
      <c r="G827" s="7" t="s">
        <v>2333</v>
      </c>
      <c r="H827" s="3" t="s">
        <v>2334</v>
      </c>
      <c r="I827" s="5">
        <v>136.1</v>
      </c>
      <c r="J827" s="5">
        <v>138.5</v>
      </c>
      <c r="K827" s="5">
        <v>135.19999999999999</v>
      </c>
      <c r="L827" s="5">
        <v>133.80000000000001</v>
      </c>
      <c r="M827" s="5">
        <f t="shared" si="12"/>
        <v>135.9</v>
      </c>
    </row>
    <row r="828" spans="2:13">
      <c r="B828" s="1" t="s">
        <v>842</v>
      </c>
      <c r="G828" s="7" t="s">
        <v>2335</v>
      </c>
      <c r="H828" s="3" t="s">
        <v>2336</v>
      </c>
      <c r="I828" s="5">
        <v>127.1</v>
      </c>
      <c r="J828" s="5">
        <v>123.4</v>
      </c>
      <c r="K828" s="5">
        <v>123</v>
      </c>
      <c r="L828" s="5">
        <v>124.8</v>
      </c>
      <c r="M828" s="5">
        <f t="shared" si="12"/>
        <v>124.575</v>
      </c>
    </row>
    <row r="829" spans="2:13">
      <c r="B829" s="1" t="s">
        <v>843</v>
      </c>
      <c r="G829" s="7" t="s">
        <v>2337</v>
      </c>
      <c r="H829" s="3" t="s">
        <v>2338</v>
      </c>
      <c r="I829" s="5">
        <v>127.1</v>
      </c>
      <c r="J829" s="5">
        <v>123.4</v>
      </c>
      <c r="K829" s="5">
        <v>123</v>
      </c>
      <c r="L829" s="5">
        <v>124.8</v>
      </c>
      <c r="M829" s="5">
        <f t="shared" si="12"/>
        <v>124.575</v>
      </c>
    </row>
    <row r="830" spans="2:13">
      <c r="B830" s="1" t="s">
        <v>844</v>
      </c>
      <c r="G830" s="7">
        <v>1119010</v>
      </c>
      <c r="H830" s="3" t="s">
        <v>2339</v>
      </c>
      <c r="I830" s="5">
        <v>71.2</v>
      </c>
      <c r="J830" s="5">
        <v>77.7</v>
      </c>
      <c r="K830" s="5">
        <v>70.8</v>
      </c>
      <c r="L830" s="5">
        <v>68.2</v>
      </c>
      <c r="M830" s="5">
        <f t="shared" si="12"/>
        <v>71.974999999999994</v>
      </c>
    </row>
    <row r="831" spans="2:13">
      <c r="B831" s="1" t="s">
        <v>845</v>
      </c>
      <c r="G831" s="7">
        <v>1119011</v>
      </c>
      <c r="H831" s="3" t="s">
        <v>2340</v>
      </c>
      <c r="I831" s="5">
        <v>117.4</v>
      </c>
      <c r="J831" s="5">
        <v>108.1</v>
      </c>
      <c r="K831" s="5">
        <v>113.3</v>
      </c>
      <c r="L831" s="5">
        <v>110.4</v>
      </c>
      <c r="M831" s="5">
        <f t="shared" si="12"/>
        <v>112.30000000000001</v>
      </c>
    </row>
    <row r="832" spans="2:13">
      <c r="B832" s="1" t="s">
        <v>846</v>
      </c>
      <c r="G832" s="7">
        <v>1119012</v>
      </c>
      <c r="H832" s="3" t="s">
        <v>2341</v>
      </c>
      <c r="I832" s="5">
        <v>196.6</v>
      </c>
      <c r="J832" s="5">
        <v>184.7</v>
      </c>
      <c r="K832" s="5">
        <v>184.7</v>
      </c>
      <c r="L832" s="5">
        <v>203.9</v>
      </c>
      <c r="M832" s="5">
        <f t="shared" si="12"/>
        <v>192.47499999999999</v>
      </c>
    </row>
    <row r="833" spans="2:13">
      <c r="B833" s="1" t="s">
        <v>847</v>
      </c>
      <c r="G833" s="7" t="s">
        <v>2342</v>
      </c>
      <c r="H833" s="3" t="s">
        <v>2343</v>
      </c>
      <c r="I833" s="5">
        <v>146.1</v>
      </c>
      <c r="J833" s="5">
        <v>146.6</v>
      </c>
      <c r="K833" s="5">
        <v>147.6</v>
      </c>
      <c r="L833" s="5">
        <v>144.69999999999999</v>
      </c>
      <c r="M833" s="5">
        <f t="shared" si="12"/>
        <v>146.25</v>
      </c>
    </row>
    <row r="834" spans="2:13">
      <c r="B834" s="1" t="s">
        <v>848</v>
      </c>
      <c r="G834" s="7">
        <v>1111071</v>
      </c>
      <c r="H834" s="3" t="s">
        <v>2344</v>
      </c>
      <c r="I834" s="5">
        <v>166.4</v>
      </c>
      <c r="J834" s="5">
        <v>167.8</v>
      </c>
      <c r="K834" s="5">
        <v>158.80000000000001</v>
      </c>
      <c r="L834" s="5">
        <v>161.80000000000001</v>
      </c>
      <c r="M834" s="5">
        <f t="shared" si="12"/>
        <v>163.70000000000002</v>
      </c>
    </row>
    <row r="835" spans="2:13">
      <c r="B835" s="1" t="s">
        <v>849</v>
      </c>
      <c r="G835" s="7">
        <v>1111072</v>
      </c>
      <c r="H835" s="3" t="s">
        <v>2345</v>
      </c>
      <c r="I835" s="5">
        <v>148.30000000000001</v>
      </c>
      <c r="J835" s="5">
        <v>149.5</v>
      </c>
      <c r="K835" s="5">
        <v>151.5</v>
      </c>
      <c r="L835" s="5">
        <v>145.69999999999999</v>
      </c>
      <c r="M835" s="5">
        <f t="shared" si="12"/>
        <v>148.75</v>
      </c>
    </row>
    <row r="836" spans="2:13">
      <c r="B836" s="1" t="s">
        <v>850</v>
      </c>
      <c r="G836" s="7">
        <v>1111075</v>
      </c>
      <c r="H836" s="3" t="s">
        <v>2346</v>
      </c>
      <c r="I836" s="5">
        <v>164.2</v>
      </c>
      <c r="J836" s="5">
        <v>161</v>
      </c>
      <c r="K836" s="5">
        <v>162</v>
      </c>
      <c r="L836" s="5">
        <v>157</v>
      </c>
      <c r="M836" s="5">
        <f t="shared" ref="M836:M899" si="13">AVERAGE(I836:L836)</f>
        <v>161.05000000000001</v>
      </c>
    </row>
    <row r="837" spans="2:13">
      <c r="B837" s="1" t="s">
        <v>851</v>
      </c>
      <c r="G837" s="7">
        <v>1111076</v>
      </c>
      <c r="H837" s="3" t="s">
        <v>2347</v>
      </c>
      <c r="I837" s="5">
        <v>143.1</v>
      </c>
      <c r="J837" s="5">
        <v>151</v>
      </c>
      <c r="K837" s="5">
        <v>147.69999999999999</v>
      </c>
      <c r="L837" s="5">
        <v>152.1</v>
      </c>
      <c r="M837" s="5">
        <f t="shared" si="13"/>
        <v>148.47499999999999</v>
      </c>
    </row>
    <row r="838" spans="2:13">
      <c r="B838" s="1" t="s">
        <v>852</v>
      </c>
      <c r="G838" s="7">
        <v>1111079</v>
      </c>
      <c r="H838" s="3" t="s">
        <v>2348</v>
      </c>
      <c r="I838" s="5">
        <v>154.19999999999999</v>
      </c>
      <c r="J838" s="5">
        <v>151.80000000000001</v>
      </c>
      <c r="K838" s="5">
        <v>151.4</v>
      </c>
      <c r="L838" s="5">
        <v>150.80000000000001</v>
      </c>
      <c r="M838" s="5">
        <f t="shared" si="13"/>
        <v>152.05000000000001</v>
      </c>
    </row>
    <row r="839" spans="2:13">
      <c r="B839" s="1" t="s">
        <v>853</v>
      </c>
      <c r="G839" s="7">
        <v>1111226</v>
      </c>
      <c r="H839" s="3" t="s">
        <v>2349</v>
      </c>
      <c r="I839" s="5">
        <v>148.30000000000001</v>
      </c>
      <c r="J839" s="5">
        <v>147.80000000000001</v>
      </c>
      <c r="K839" s="5">
        <v>152</v>
      </c>
      <c r="L839" s="5">
        <v>151.9</v>
      </c>
      <c r="M839" s="5">
        <f t="shared" si="13"/>
        <v>150</v>
      </c>
    </row>
    <row r="840" spans="2:13">
      <c r="B840" s="1" t="s">
        <v>854</v>
      </c>
      <c r="G840" s="7">
        <v>1111228</v>
      </c>
      <c r="H840" s="3" t="s">
        <v>2350</v>
      </c>
      <c r="I840" s="5">
        <v>155.5</v>
      </c>
      <c r="J840" s="5">
        <v>146</v>
      </c>
      <c r="K840" s="5">
        <v>149</v>
      </c>
      <c r="L840" s="5">
        <v>146.5</v>
      </c>
      <c r="M840" s="5">
        <f t="shared" si="13"/>
        <v>149.25</v>
      </c>
    </row>
    <row r="841" spans="2:13">
      <c r="B841" s="1" t="s">
        <v>855</v>
      </c>
      <c r="G841" s="7" t="s">
        <v>2351</v>
      </c>
      <c r="H841" s="3" t="s">
        <v>2352</v>
      </c>
      <c r="I841" s="5">
        <v>130.30000000000001</v>
      </c>
      <c r="J841" s="5">
        <v>133.19999999999999</v>
      </c>
      <c r="K841" s="5">
        <v>136</v>
      </c>
      <c r="L841" s="5">
        <v>131.4</v>
      </c>
      <c r="M841" s="5">
        <f t="shared" si="13"/>
        <v>132.72499999999999</v>
      </c>
    </row>
    <row r="842" spans="2:13">
      <c r="B842" s="1" t="s">
        <v>856</v>
      </c>
      <c r="G842" s="7">
        <v>1111227</v>
      </c>
      <c r="H842" s="3" t="s">
        <v>2353</v>
      </c>
      <c r="I842" s="5">
        <v>147.9</v>
      </c>
      <c r="J842" s="5">
        <v>153.5</v>
      </c>
      <c r="K842" s="5">
        <v>152.1</v>
      </c>
      <c r="L842" s="5">
        <v>155.19999999999999</v>
      </c>
      <c r="M842" s="5">
        <f t="shared" si="13"/>
        <v>152.17500000000001</v>
      </c>
    </row>
    <row r="843" spans="2:13">
      <c r="B843" s="1" t="s">
        <v>857</v>
      </c>
      <c r="G843" s="7">
        <v>1111229</v>
      </c>
      <c r="H843" s="3" t="s">
        <v>2354</v>
      </c>
      <c r="I843" s="5">
        <v>117.6</v>
      </c>
      <c r="J843" s="5">
        <v>118.8</v>
      </c>
      <c r="K843" s="5">
        <v>124.1</v>
      </c>
      <c r="L843" s="5">
        <v>115.1</v>
      </c>
      <c r="M843" s="5">
        <f t="shared" si="13"/>
        <v>118.9</v>
      </c>
    </row>
    <row r="844" spans="2:13">
      <c r="B844" s="1" t="s">
        <v>858</v>
      </c>
      <c r="G844" s="7" t="s">
        <v>2355</v>
      </c>
      <c r="H844" s="3" t="s">
        <v>2356</v>
      </c>
      <c r="I844" s="5">
        <v>137.9</v>
      </c>
      <c r="J844" s="5">
        <v>137.9</v>
      </c>
      <c r="K844" s="5">
        <v>137.4</v>
      </c>
      <c r="L844" s="5">
        <v>135.1</v>
      </c>
      <c r="M844" s="5">
        <f t="shared" si="13"/>
        <v>137.07500000000002</v>
      </c>
    </row>
    <row r="845" spans="2:13">
      <c r="B845" s="1" t="s">
        <v>859</v>
      </c>
      <c r="G845" s="7">
        <v>1111073</v>
      </c>
      <c r="H845" s="3" t="s">
        <v>2357</v>
      </c>
      <c r="I845" s="5">
        <v>154.5</v>
      </c>
      <c r="J845" s="5">
        <v>159</v>
      </c>
      <c r="K845" s="5">
        <v>154.5</v>
      </c>
      <c r="L845" s="5">
        <v>151.9</v>
      </c>
      <c r="M845" s="5">
        <f t="shared" si="13"/>
        <v>154.97499999999999</v>
      </c>
    </row>
    <row r="846" spans="2:13">
      <c r="B846" s="1" t="s">
        <v>860</v>
      </c>
      <c r="G846" s="7">
        <v>1111078</v>
      </c>
      <c r="H846" s="3" t="s">
        <v>2358</v>
      </c>
      <c r="I846" s="5">
        <v>127.8</v>
      </c>
      <c r="J846" s="5">
        <v>125.7</v>
      </c>
      <c r="K846" s="5">
        <v>127.2</v>
      </c>
      <c r="L846" s="5">
        <v>125</v>
      </c>
      <c r="M846" s="5">
        <f t="shared" si="13"/>
        <v>126.425</v>
      </c>
    </row>
    <row r="847" spans="2:13">
      <c r="B847" s="1" t="s">
        <v>861</v>
      </c>
      <c r="G847" s="7" t="s">
        <v>2359</v>
      </c>
      <c r="H847" s="3" t="s">
        <v>2360</v>
      </c>
      <c r="I847" s="5">
        <v>176.5</v>
      </c>
      <c r="J847" s="5">
        <v>186.6</v>
      </c>
      <c r="K847" s="5">
        <v>192.6</v>
      </c>
      <c r="L847" s="5">
        <v>169.3</v>
      </c>
      <c r="M847" s="5">
        <f t="shared" si="13"/>
        <v>181.25</v>
      </c>
    </row>
    <row r="848" spans="2:13">
      <c r="B848" s="1" t="s">
        <v>862</v>
      </c>
      <c r="G848" s="7">
        <v>1111077</v>
      </c>
      <c r="H848" s="3" t="s">
        <v>2361</v>
      </c>
      <c r="I848" s="5">
        <v>176.5</v>
      </c>
      <c r="J848" s="5">
        <v>186.6</v>
      </c>
      <c r="K848" s="5">
        <v>192.6</v>
      </c>
      <c r="L848" s="5">
        <v>169.3</v>
      </c>
      <c r="M848" s="5">
        <f t="shared" si="13"/>
        <v>181.25</v>
      </c>
    </row>
    <row r="849" spans="2:13">
      <c r="B849" s="1" t="s">
        <v>863</v>
      </c>
      <c r="G849" s="7" t="s">
        <v>2362</v>
      </c>
      <c r="H849" s="3" t="s">
        <v>2363</v>
      </c>
      <c r="I849" s="5">
        <v>203</v>
      </c>
      <c r="J849" s="5">
        <v>196.7</v>
      </c>
      <c r="K849" s="5">
        <v>199.4</v>
      </c>
      <c r="L849" s="5">
        <v>199.9</v>
      </c>
      <c r="M849" s="5">
        <f t="shared" si="13"/>
        <v>199.75</v>
      </c>
    </row>
    <row r="850" spans="2:13">
      <c r="B850" s="1" t="s">
        <v>864</v>
      </c>
      <c r="G850" s="7">
        <v>1111074</v>
      </c>
      <c r="H850" s="3" t="s">
        <v>2364</v>
      </c>
      <c r="I850" s="5">
        <v>247.8</v>
      </c>
      <c r="J850" s="5">
        <v>233.7</v>
      </c>
      <c r="K850" s="5">
        <v>180.1</v>
      </c>
      <c r="L850" s="5">
        <v>183.9</v>
      </c>
      <c r="M850" s="5">
        <f t="shared" si="13"/>
        <v>211.375</v>
      </c>
    </row>
    <row r="851" spans="2:13">
      <c r="B851" s="1" t="s">
        <v>865</v>
      </c>
      <c r="G851" s="7">
        <v>1111080</v>
      </c>
      <c r="H851" s="3" t="s">
        <v>2365</v>
      </c>
      <c r="I851" s="5">
        <v>188.2</v>
      </c>
      <c r="J851" s="5">
        <v>184.1</v>
      </c>
      <c r="K851" s="5">
        <v>209.3</v>
      </c>
      <c r="L851" s="5">
        <v>208</v>
      </c>
      <c r="M851" s="5">
        <f t="shared" si="13"/>
        <v>197.39999999999998</v>
      </c>
    </row>
    <row r="852" spans="2:13">
      <c r="B852" s="1" t="s">
        <v>866</v>
      </c>
      <c r="G852" s="7" t="s">
        <v>2366</v>
      </c>
      <c r="H852" s="3" t="s">
        <v>2367</v>
      </c>
      <c r="I852" s="5">
        <v>151.4</v>
      </c>
      <c r="J852" s="5">
        <v>150.19999999999999</v>
      </c>
      <c r="K852" s="5">
        <v>150</v>
      </c>
      <c r="L852" s="5">
        <v>147.5</v>
      </c>
      <c r="M852" s="5">
        <f t="shared" si="13"/>
        <v>149.77500000000001</v>
      </c>
    </row>
    <row r="853" spans="2:13">
      <c r="B853" s="1" t="s">
        <v>867</v>
      </c>
      <c r="G853" s="7">
        <v>1110328</v>
      </c>
      <c r="H853" s="3" t="s">
        <v>2368</v>
      </c>
      <c r="I853" s="5">
        <v>128</v>
      </c>
      <c r="J853" s="5">
        <v>130.19999999999999</v>
      </c>
      <c r="K853" s="5">
        <v>128.4</v>
      </c>
      <c r="L853" s="5">
        <v>127.4</v>
      </c>
      <c r="M853" s="5">
        <f t="shared" si="13"/>
        <v>128.5</v>
      </c>
    </row>
    <row r="854" spans="2:13">
      <c r="B854" s="1" t="s">
        <v>868</v>
      </c>
      <c r="G854" s="7">
        <v>1110330</v>
      </c>
      <c r="H854" s="3" t="s">
        <v>2369</v>
      </c>
      <c r="I854" s="5">
        <v>180</v>
      </c>
      <c r="J854" s="5">
        <v>175.4</v>
      </c>
      <c r="K854" s="5">
        <v>174.4</v>
      </c>
      <c r="L854" s="5">
        <v>177</v>
      </c>
      <c r="M854" s="5">
        <f t="shared" si="13"/>
        <v>176.7</v>
      </c>
    </row>
    <row r="855" spans="2:13">
      <c r="B855" s="1" t="s">
        <v>869</v>
      </c>
      <c r="G855" s="7">
        <v>1110337</v>
      </c>
      <c r="H855" s="3" t="s">
        <v>2370</v>
      </c>
      <c r="I855" s="5">
        <v>157.80000000000001</v>
      </c>
      <c r="J855" s="5">
        <v>159.9</v>
      </c>
      <c r="K855" s="5">
        <v>156.69999999999999</v>
      </c>
      <c r="L855" s="5">
        <v>146.9</v>
      </c>
      <c r="M855" s="5">
        <f t="shared" si="13"/>
        <v>155.32500000000002</v>
      </c>
    </row>
    <row r="856" spans="2:13">
      <c r="B856" s="1" t="s">
        <v>870</v>
      </c>
      <c r="G856" s="7">
        <v>1110339</v>
      </c>
      <c r="H856" s="3" t="s">
        <v>2371</v>
      </c>
      <c r="I856" s="5">
        <v>167.3</v>
      </c>
      <c r="J856" s="5">
        <v>160.69999999999999</v>
      </c>
      <c r="K856" s="5">
        <v>164.1</v>
      </c>
      <c r="L856" s="5">
        <v>158.69999999999999</v>
      </c>
      <c r="M856" s="5">
        <f t="shared" si="13"/>
        <v>162.69999999999999</v>
      </c>
    </row>
    <row r="857" spans="2:13">
      <c r="B857" s="1" t="s">
        <v>871</v>
      </c>
      <c r="G857" s="7">
        <v>1110340</v>
      </c>
      <c r="H857" s="3" t="s">
        <v>2372</v>
      </c>
      <c r="I857" s="5">
        <v>178.7</v>
      </c>
      <c r="J857" s="5">
        <v>174.2</v>
      </c>
      <c r="K857" s="5">
        <v>182.7</v>
      </c>
      <c r="L857" s="5">
        <v>178.8</v>
      </c>
      <c r="M857" s="5">
        <f t="shared" si="13"/>
        <v>178.59999999999997</v>
      </c>
    </row>
    <row r="858" spans="2:13">
      <c r="B858" s="1" t="s">
        <v>872</v>
      </c>
      <c r="G858" s="7">
        <v>1110341</v>
      </c>
      <c r="H858" s="3" t="s">
        <v>2373</v>
      </c>
      <c r="I858" s="5">
        <v>170.7</v>
      </c>
      <c r="J858" s="5">
        <v>169</v>
      </c>
      <c r="K858" s="5">
        <v>154.6</v>
      </c>
      <c r="L858" s="5">
        <v>158</v>
      </c>
      <c r="M858" s="5">
        <f t="shared" si="13"/>
        <v>163.07499999999999</v>
      </c>
    </row>
    <row r="859" spans="2:13">
      <c r="B859" s="1" t="s">
        <v>873</v>
      </c>
      <c r="G859" s="7">
        <v>1110346</v>
      </c>
      <c r="H859" s="3" t="s">
        <v>2374</v>
      </c>
      <c r="I859" s="5">
        <v>178.1</v>
      </c>
      <c r="J859" s="5">
        <v>172.1</v>
      </c>
      <c r="K859" s="5">
        <v>172.2</v>
      </c>
      <c r="L859" s="5">
        <v>173.4</v>
      </c>
      <c r="M859" s="5">
        <f t="shared" si="13"/>
        <v>173.95</v>
      </c>
    </row>
    <row r="860" spans="2:13">
      <c r="B860" s="1" t="s">
        <v>874</v>
      </c>
      <c r="G860" s="7">
        <v>1111710</v>
      </c>
      <c r="H860" s="3" t="s">
        <v>2375</v>
      </c>
      <c r="I860" s="5">
        <v>152.30000000000001</v>
      </c>
      <c r="J860" s="5">
        <v>153.30000000000001</v>
      </c>
      <c r="K860" s="5">
        <v>156.30000000000001</v>
      </c>
      <c r="L860" s="5">
        <v>152</v>
      </c>
      <c r="M860" s="5">
        <f t="shared" si="13"/>
        <v>153.47500000000002</v>
      </c>
    </row>
    <row r="861" spans="2:13">
      <c r="B861" s="1" t="s">
        <v>875</v>
      </c>
      <c r="G861" s="7">
        <v>1111711</v>
      </c>
      <c r="H861" s="3" t="s">
        <v>2376</v>
      </c>
      <c r="I861" s="5">
        <v>161.6</v>
      </c>
      <c r="J861" s="5">
        <v>160</v>
      </c>
      <c r="K861" s="5">
        <v>160</v>
      </c>
      <c r="L861" s="5">
        <v>154.80000000000001</v>
      </c>
      <c r="M861" s="5">
        <f t="shared" si="13"/>
        <v>159.10000000000002</v>
      </c>
    </row>
    <row r="862" spans="2:13">
      <c r="B862" s="1" t="s">
        <v>876</v>
      </c>
      <c r="G862" s="7">
        <v>1111713</v>
      </c>
      <c r="H862" s="3" t="s">
        <v>2377</v>
      </c>
      <c r="I862" s="5">
        <v>158.30000000000001</v>
      </c>
      <c r="J862" s="5">
        <v>152</v>
      </c>
      <c r="K862" s="5">
        <v>147.5</v>
      </c>
      <c r="L862" s="5">
        <v>147.1</v>
      </c>
      <c r="M862" s="5">
        <f t="shared" si="13"/>
        <v>151.22499999999999</v>
      </c>
    </row>
    <row r="863" spans="2:13">
      <c r="B863" s="1" t="s">
        <v>877</v>
      </c>
      <c r="G863" s="7">
        <v>1111714</v>
      </c>
      <c r="H863" s="3" t="s">
        <v>2378</v>
      </c>
      <c r="I863" s="5">
        <v>147.9</v>
      </c>
      <c r="J863" s="5">
        <v>144.4</v>
      </c>
      <c r="K863" s="5">
        <v>148.4</v>
      </c>
      <c r="L863" s="5">
        <v>143.30000000000001</v>
      </c>
      <c r="M863" s="5">
        <f t="shared" si="13"/>
        <v>146</v>
      </c>
    </row>
    <row r="864" spans="2:13">
      <c r="B864" s="1" t="s">
        <v>878</v>
      </c>
      <c r="G864" s="7" t="s">
        <v>2379</v>
      </c>
      <c r="H864" s="3" t="s">
        <v>2380</v>
      </c>
      <c r="I864" s="5">
        <v>140.5</v>
      </c>
      <c r="J864" s="5">
        <v>140.4</v>
      </c>
      <c r="K864" s="5">
        <v>139.30000000000001</v>
      </c>
      <c r="L864" s="5">
        <v>136.5</v>
      </c>
      <c r="M864" s="5">
        <f t="shared" si="13"/>
        <v>139.17500000000001</v>
      </c>
    </row>
    <row r="865" spans="2:13">
      <c r="B865" s="1" t="s">
        <v>879</v>
      </c>
      <c r="G865" s="7">
        <v>1110331</v>
      </c>
      <c r="H865" s="3" t="s">
        <v>2381</v>
      </c>
      <c r="I865" s="5">
        <v>140.5</v>
      </c>
      <c r="J865" s="5">
        <v>140.4</v>
      </c>
      <c r="K865" s="5">
        <v>139.30000000000001</v>
      </c>
      <c r="L865" s="5">
        <v>136.5</v>
      </c>
      <c r="M865" s="5">
        <f t="shared" si="13"/>
        <v>139.17500000000001</v>
      </c>
    </row>
    <row r="866" spans="2:13">
      <c r="B866" s="1" t="s">
        <v>880</v>
      </c>
      <c r="G866" s="7" t="s">
        <v>2382</v>
      </c>
      <c r="H866" s="3" t="s">
        <v>2383</v>
      </c>
      <c r="I866" s="5">
        <v>175.6</v>
      </c>
      <c r="J866" s="5">
        <v>177.2</v>
      </c>
      <c r="K866" s="5">
        <v>173.3</v>
      </c>
      <c r="L866" s="5">
        <v>169.7</v>
      </c>
      <c r="M866" s="5">
        <f t="shared" si="13"/>
        <v>173.95</v>
      </c>
    </row>
    <row r="867" spans="2:13">
      <c r="B867" s="1" t="s">
        <v>881</v>
      </c>
      <c r="G867" s="7">
        <v>1110336</v>
      </c>
      <c r="H867" s="3" t="s">
        <v>2384</v>
      </c>
      <c r="I867" s="5">
        <v>175.6</v>
      </c>
      <c r="J867" s="5">
        <v>177.2</v>
      </c>
      <c r="K867" s="5">
        <v>173.3</v>
      </c>
      <c r="L867" s="5">
        <v>169.7</v>
      </c>
      <c r="M867" s="5">
        <f t="shared" si="13"/>
        <v>173.95</v>
      </c>
    </row>
    <row r="868" spans="2:13">
      <c r="B868" s="1" t="s">
        <v>882</v>
      </c>
      <c r="G868" s="7" t="s">
        <v>2385</v>
      </c>
      <c r="H868" s="3" t="s">
        <v>2386</v>
      </c>
      <c r="I868" s="5">
        <v>145.9</v>
      </c>
      <c r="J868" s="5">
        <v>145.69999999999999</v>
      </c>
      <c r="K868" s="5">
        <v>145.30000000000001</v>
      </c>
      <c r="L868" s="5">
        <v>145.80000000000001</v>
      </c>
      <c r="M868" s="5">
        <f t="shared" si="13"/>
        <v>145.67500000000001</v>
      </c>
    </row>
    <row r="869" spans="2:13">
      <c r="B869" s="1" t="s">
        <v>883</v>
      </c>
      <c r="G869" s="7">
        <v>1110344</v>
      </c>
      <c r="H869" s="3" t="s">
        <v>2387</v>
      </c>
      <c r="I869" s="5">
        <v>145.9</v>
      </c>
      <c r="J869" s="5">
        <v>145.69999999999999</v>
      </c>
      <c r="K869" s="5">
        <v>145.30000000000001</v>
      </c>
      <c r="L869" s="5">
        <v>145.80000000000001</v>
      </c>
      <c r="M869" s="5">
        <f t="shared" si="13"/>
        <v>145.67500000000001</v>
      </c>
    </row>
    <row r="870" spans="2:13">
      <c r="B870" s="1" t="s">
        <v>884</v>
      </c>
      <c r="G870" s="7" t="s">
        <v>2388</v>
      </c>
      <c r="H870" s="3" t="s">
        <v>2389</v>
      </c>
      <c r="I870" s="5">
        <v>137.19999999999999</v>
      </c>
      <c r="J870" s="5">
        <v>134.5</v>
      </c>
      <c r="K870" s="5">
        <v>136.80000000000001</v>
      </c>
      <c r="L870" s="5">
        <v>133.30000000000001</v>
      </c>
      <c r="M870" s="5">
        <f t="shared" si="13"/>
        <v>135.44999999999999</v>
      </c>
    </row>
    <row r="871" spans="2:13">
      <c r="B871" s="1" t="s">
        <v>885</v>
      </c>
      <c r="G871" s="7">
        <v>1111715</v>
      </c>
      <c r="H871" s="3" t="s">
        <v>2390</v>
      </c>
      <c r="I871" s="5">
        <v>137.19999999999999</v>
      </c>
      <c r="J871" s="5">
        <v>134.5</v>
      </c>
      <c r="K871" s="5">
        <v>136.80000000000001</v>
      </c>
      <c r="L871" s="5">
        <v>133.30000000000001</v>
      </c>
      <c r="M871" s="5">
        <f t="shared" si="13"/>
        <v>135.44999999999999</v>
      </c>
    </row>
    <row r="872" spans="2:13">
      <c r="B872" s="1" t="s">
        <v>886</v>
      </c>
      <c r="G872" s="7" t="s">
        <v>2391</v>
      </c>
      <c r="H872" s="3" t="s">
        <v>2392</v>
      </c>
      <c r="I872" s="5">
        <v>136.19999999999999</v>
      </c>
      <c r="J872" s="5">
        <v>137.5</v>
      </c>
      <c r="K872" s="5">
        <v>134.4</v>
      </c>
      <c r="L872" s="5">
        <v>133.4</v>
      </c>
      <c r="M872" s="5">
        <f t="shared" si="13"/>
        <v>135.375</v>
      </c>
    </row>
    <row r="873" spans="2:13">
      <c r="B873" s="1" t="s">
        <v>887</v>
      </c>
      <c r="G873" s="7">
        <v>1111697</v>
      </c>
      <c r="H873" s="3" t="s">
        <v>2393</v>
      </c>
      <c r="I873" s="5">
        <v>142.5</v>
      </c>
      <c r="J873" s="5">
        <v>143.1</v>
      </c>
      <c r="K873" s="5">
        <v>138</v>
      </c>
      <c r="L873" s="5">
        <v>136.9</v>
      </c>
      <c r="M873" s="5">
        <f t="shared" si="13"/>
        <v>140.125</v>
      </c>
    </row>
    <row r="874" spans="2:13">
      <c r="B874" s="1" t="s">
        <v>888</v>
      </c>
      <c r="G874" s="7">
        <v>1111698</v>
      </c>
      <c r="H874" s="3" t="s">
        <v>2394</v>
      </c>
      <c r="I874" s="5">
        <v>126.5</v>
      </c>
      <c r="J874" s="5">
        <v>124.6</v>
      </c>
      <c r="K874" s="5">
        <v>124.1</v>
      </c>
      <c r="L874" s="5">
        <v>121.9</v>
      </c>
      <c r="M874" s="5">
        <f t="shared" si="13"/>
        <v>124.27500000000001</v>
      </c>
    </row>
    <row r="875" spans="2:13">
      <c r="B875" s="1" t="s">
        <v>889</v>
      </c>
      <c r="G875" s="7">
        <v>1111699</v>
      </c>
      <c r="H875" s="3" t="s">
        <v>2395</v>
      </c>
      <c r="I875" s="5">
        <v>144.9</v>
      </c>
      <c r="J875" s="5">
        <v>142.5</v>
      </c>
      <c r="K875" s="5">
        <v>139.4</v>
      </c>
      <c r="L875" s="5">
        <v>137.1</v>
      </c>
      <c r="M875" s="5">
        <f t="shared" si="13"/>
        <v>140.97499999999999</v>
      </c>
    </row>
    <row r="876" spans="2:13">
      <c r="B876" s="1" t="s">
        <v>890</v>
      </c>
      <c r="G876" s="7">
        <v>1111700</v>
      </c>
      <c r="H876" s="3" t="s">
        <v>2396</v>
      </c>
      <c r="I876" s="5">
        <v>136.19999999999999</v>
      </c>
      <c r="J876" s="5">
        <v>148.9</v>
      </c>
      <c r="K876" s="5">
        <v>150.5</v>
      </c>
      <c r="L876" s="5">
        <v>136.6</v>
      </c>
      <c r="M876" s="5">
        <f t="shared" si="13"/>
        <v>143.05000000000001</v>
      </c>
    </row>
    <row r="877" spans="2:13">
      <c r="B877" s="1" t="s">
        <v>891</v>
      </c>
      <c r="G877" s="7">
        <v>1111701</v>
      </c>
      <c r="H877" s="3" t="s">
        <v>2397</v>
      </c>
      <c r="I877" s="5">
        <v>138.30000000000001</v>
      </c>
      <c r="J877" s="5">
        <v>140.5</v>
      </c>
      <c r="K877" s="5">
        <v>138.19999999999999</v>
      </c>
      <c r="L877" s="5">
        <v>137.4</v>
      </c>
      <c r="M877" s="5">
        <f t="shared" si="13"/>
        <v>138.6</v>
      </c>
    </row>
    <row r="878" spans="2:13">
      <c r="B878" s="1" t="s">
        <v>892</v>
      </c>
      <c r="G878" s="7">
        <v>1111705</v>
      </c>
      <c r="H878" s="3" t="s">
        <v>2398</v>
      </c>
      <c r="I878" s="5">
        <v>149.69999999999999</v>
      </c>
      <c r="J878" s="5">
        <v>156.80000000000001</v>
      </c>
      <c r="K878" s="5">
        <v>143.19999999999999</v>
      </c>
      <c r="L878" s="5">
        <v>143.5</v>
      </c>
      <c r="M878" s="5">
        <f t="shared" si="13"/>
        <v>148.30000000000001</v>
      </c>
    </row>
    <row r="879" spans="2:13">
      <c r="B879" s="1" t="s">
        <v>893</v>
      </c>
      <c r="G879" s="7">
        <v>1111707</v>
      </c>
      <c r="H879" s="3" t="s">
        <v>2399</v>
      </c>
      <c r="I879" s="5">
        <v>142.19999999999999</v>
      </c>
      <c r="J879" s="5">
        <v>139.6</v>
      </c>
      <c r="K879" s="5">
        <v>140.1</v>
      </c>
      <c r="L879" s="5">
        <v>140.5</v>
      </c>
      <c r="M879" s="5">
        <f t="shared" si="13"/>
        <v>140.6</v>
      </c>
    </row>
    <row r="880" spans="2:13">
      <c r="B880" s="1" t="s">
        <v>894</v>
      </c>
      <c r="G880" s="7" t="s">
        <v>2400</v>
      </c>
      <c r="H880" s="3" t="s">
        <v>2401</v>
      </c>
      <c r="I880" s="5">
        <v>132.30000000000001</v>
      </c>
      <c r="J880" s="5">
        <v>134.30000000000001</v>
      </c>
      <c r="K880" s="5">
        <v>130.4</v>
      </c>
      <c r="L880" s="5">
        <v>131.6</v>
      </c>
      <c r="M880" s="5">
        <f t="shared" si="13"/>
        <v>132.15</v>
      </c>
    </row>
    <row r="881" spans="2:13">
      <c r="B881" s="1" t="s">
        <v>895</v>
      </c>
      <c r="G881" s="7">
        <v>1111706</v>
      </c>
      <c r="H881" s="3" t="s">
        <v>2402</v>
      </c>
      <c r="I881" s="5">
        <v>132.30000000000001</v>
      </c>
      <c r="J881" s="5">
        <v>134.30000000000001</v>
      </c>
      <c r="K881" s="5">
        <v>130.4</v>
      </c>
      <c r="L881" s="5">
        <v>131.6</v>
      </c>
      <c r="M881" s="5">
        <f t="shared" si="13"/>
        <v>132.15</v>
      </c>
    </row>
    <row r="882" spans="2:13">
      <c r="B882" s="1" t="s">
        <v>896</v>
      </c>
      <c r="G882" s="7" t="s">
        <v>2403</v>
      </c>
      <c r="H882" s="3" t="s">
        <v>2404</v>
      </c>
      <c r="I882" s="5">
        <v>147.1</v>
      </c>
      <c r="J882" s="5">
        <v>149.30000000000001</v>
      </c>
      <c r="K882" s="5">
        <v>147</v>
      </c>
      <c r="L882" s="5">
        <v>147</v>
      </c>
      <c r="M882" s="5">
        <f t="shared" si="13"/>
        <v>147.6</v>
      </c>
    </row>
    <row r="883" spans="2:13">
      <c r="B883" s="1" t="s">
        <v>897</v>
      </c>
      <c r="G883" s="7" t="s">
        <v>2405</v>
      </c>
      <c r="H883" s="3" t="s">
        <v>2406</v>
      </c>
      <c r="I883" s="5">
        <v>102.8</v>
      </c>
      <c r="J883" s="5">
        <v>112.2</v>
      </c>
      <c r="K883" s="5">
        <v>98.8</v>
      </c>
      <c r="L883" s="5">
        <v>98.2</v>
      </c>
      <c r="M883" s="5">
        <f t="shared" si="13"/>
        <v>103</v>
      </c>
    </row>
    <row r="884" spans="2:13">
      <c r="B884" s="1" t="s">
        <v>898</v>
      </c>
      <c r="G884" s="7" t="s">
        <v>2407</v>
      </c>
      <c r="H884" s="3" t="s">
        <v>2408</v>
      </c>
      <c r="I884" s="5">
        <v>102.8</v>
      </c>
      <c r="J884" s="5">
        <v>112.2</v>
      </c>
      <c r="K884" s="5">
        <v>98.8</v>
      </c>
      <c r="L884" s="5">
        <v>98.2</v>
      </c>
      <c r="M884" s="5">
        <f t="shared" si="13"/>
        <v>103</v>
      </c>
    </row>
    <row r="885" spans="2:13">
      <c r="B885" s="1" t="s">
        <v>899</v>
      </c>
      <c r="G885" s="7">
        <v>1110061</v>
      </c>
      <c r="H885" s="3" t="s">
        <v>2409</v>
      </c>
      <c r="I885" s="5">
        <v>65.7</v>
      </c>
      <c r="J885" s="5">
        <v>78.5</v>
      </c>
      <c r="K885" s="5">
        <v>72.3</v>
      </c>
      <c r="L885" s="5">
        <v>65.599999999999994</v>
      </c>
      <c r="M885" s="5">
        <f t="shared" si="13"/>
        <v>70.525000000000006</v>
      </c>
    </row>
    <row r="886" spans="2:13">
      <c r="B886" s="1" t="s">
        <v>900</v>
      </c>
      <c r="G886" s="7">
        <v>1110062</v>
      </c>
      <c r="H886" s="3" t="s">
        <v>2410</v>
      </c>
      <c r="I886" s="5">
        <v>104.5</v>
      </c>
      <c r="J886" s="5">
        <v>103.9</v>
      </c>
      <c r="K886" s="5">
        <v>90</v>
      </c>
      <c r="L886" s="5">
        <v>92.4</v>
      </c>
      <c r="M886" s="5">
        <f t="shared" si="13"/>
        <v>97.699999999999989</v>
      </c>
    </row>
    <row r="887" spans="2:13">
      <c r="B887" s="1" t="s">
        <v>901</v>
      </c>
      <c r="G887" s="7">
        <v>1110063</v>
      </c>
      <c r="H887" s="3" t="s">
        <v>2411</v>
      </c>
      <c r="I887" s="5">
        <v>126.2</v>
      </c>
      <c r="J887" s="5">
        <v>149.6</v>
      </c>
      <c r="K887" s="5">
        <v>130.5</v>
      </c>
      <c r="L887" s="5">
        <v>130.80000000000001</v>
      </c>
      <c r="M887" s="5">
        <f t="shared" si="13"/>
        <v>134.27500000000001</v>
      </c>
    </row>
    <row r="888" spans="2:13">
      <c r="B888" s="2" t="s">
        <v>902</v>
      </c>
      <c r="G888" s="7" t="s">
        <v>2412</v>
      </c>
      <c r="H888" s="3" t="s">
        <v>2413</v>
      </c>
      <c r="I888" s="5">
        <v>116.7</v>
      </c>
      <c r="J888" s="5">
        <v>117.7</v>
      </c>
      <c r="K888" s="5">
        <v>116.3</v>
      </c>
      <c r="L888" s="5">
        <v>117.6</v>
      </c>
      <c r="M888" s="5">
        <f t="shared" si="13"/>
        <v>117.07499999999999</v>
      </c>
    </row>
    <row r="889" spans="2:13">
      <c r="B889" s="1" t="s">
        <v>903</v>
      </c>
      <c r="G889" s="7" t="s">
        <v>2414</v>
      </c>
      <c r="H889" s="3" t="s">
        <v>2415</v>
      </c>
      <c r="I889" s="5">
        <v>116.7</v>
      </c>
      <c r="J889" s="5">
        <v>117.7</v>
      </c>
      <c r="K889" s="5">
        <v>116.3</v>
      </c>
      <c r="L889" s="5">
        <v>117.6</v>
      </c>
      <c r="M889" s="5">
        <f t="shared" si="13"/>
        <v>117.07499999999999</v>
      </c>
    </row>
    <row r="890" spans="2:13">
      <c r="B890" s="1" t="s">
        <v>904</v>
      </c>
      <c r="G890" s="7">
        <v>1110284</v>
      </c>
      <c r="H890" s="3" t="s">
        <v>2416</v>
      </c>
      <c r="I890" s="5">
        <v>152.69999999999999</v>
      </c>
      <c r="J890" s="5">
        <v>145.69999999999999</v>
      </c>
      <c r="K890" s="5">
        <v>152.69999999999999</v>
      </c>
      <c r="L890" s="5">
        <v>153.6</v>
      </c>
      <c r="M890" s="5">
        <f t="shared" si="13"/>
        <v>151.17499999999998</v>
      </c>
    </row>
    <row r="891" spans="2:13">
      <c r="B891" s="1" t="s">
        <v>905</v>
      </c>
      <c r="G891" s="7">
        <v>1110285</v>
      </c>
      <c r="H891" s="3" t="s">
        <v>2417</v>
      </c>
      <c r="I891" s="5">
        <v>135.1</v>
      </c>
      <c r="J891" s="5">
        <v>144.5</v>
      </c>
      <c r="K891" s="5">
        <v>129.19999999999999</v>
      </c>
      <c r="L891" s="5">
        <v>134.69999999999999</v>
      </c>
      <c r="M891" s="5">
        <f t="shared" si="13"/>
        <v>135.875</v>
      </c>
    </row>
    <row r="892" spans="2:13">
      <c r="B892" s="1" t="s">
        <v>906</v>
      </c>
      <c r="G892" s="7">
        <v>1110291</v>
      </c>
      <c r="H892" s="3" t="s">
        <v>2418</v>
      </c>
      <c r="I892" s="5">
        <v>46.7</v>
      </c>
      <c r="J892" s="5">
        <v>47.9</v>
      </c>
      <c r="K892" s="5">
        <v>51.6</v>
      </c>
      <c r="L892" s="5">
        <v>49.7</v>
      </c>
      <c r="M892" s="5">
        <f t="shared" si="13"/>
        <v>48.974999999999994</v>
      </c>
    </row>
    <row r="893" spans="2:13">
      <c r="B893" s="1" t="s">
        <v>907</v>
      </c>
      <c r="G893" s="7" t="s">
        <v>2419</v>
      </c>
      <c r="H893" s="3" t="s">
        <v>2420</v>
      </c>
      <c r="I893" s="5">
        <v>81.900000000000006</v>
      </c>
      <c r="J893" s="5">
        <v>86.4</v>
      </c>
      <c r="K893" s="5">
        <v>93.3</v>
      </c>
      <c r="L893" s="5">
        <v>95.9</v>
      </c>
      <c r="M893" s="5">
        <f t="shared" si="13"/>
        <v>89.375</v>
      </c>
    </row>
    <row r="894" spans="2:13">
      <c r="B894" s="1" t="s">
        <v>908</v>
      </c>
      <c r="G894" s="7" t="s">
        <v>2421</v>
      </c>
      <c r="H894" s="3" t="s">
        <v>2422</v>
      </c>
      <c r="I894" s="5">
        <v>81.900000000000006</v>
      </c>
      <c r="J894" s="5">
        <v>86.4</v>
      </c>
      <c r="K894" s="5">
        <v>93.3</v>
      </c>
      <c r="L894" s="5">
        <v>95.9</v>
      </c>
      <c r="M894" s="5">
        <f t="shared" si="13"/>
        <v>89.375</v>
      </c>
    </row>
    <row r="895" spans="2:13">
      <c r="B895" s="1" t="s">
        <v>909</v>
      </c>
      <c r="G895" s="7">
        <v>1118635</v>
      </c>
      <c r="H895" s="3" t="s">
        <v>2423</v>
      </c>
      <c r="I895" s="5">
        <v>70.599999999999994</v>
      </c>
      <c r="J895" s="5">
        <v>81.400000000000006</v>
      </c>
      <c r="K895" s="5">
        <v>84.4</v>
      </c>
      <c r="L895" s="5">
        <v>86.5</v>
      </c>
      <c r="M895" s="5">
        <f t="shared" si="13"/>
        <v>80.724999999999994</v>
      </c>
    </row>
    <row r="896" spans="2:13">
      <c r="B896" s="1" t="s">
        <v>910</v>
      </c>
      <c r="G896" s="7">
        <v>1119560</v>
      </c>
      <c r="H896" s="3" t="s">
        <v>2424</v>
      </c>
      <c r="I896" s="5">
        <v>140.9</v>
      </c>
      <c r="J896" s="5">
        <v>107.4</v>
      </c>
      <c r="K896" s="5">
        <v>131.19999999999999</v>
      </c>
      <c r="L896" s="5">
        <v>139.30000000000001</v>
      </c>
      <c r="M896" s="5">
        <f t="shared" si="13"/>
        <v>129.69999999999999</v>
      </c>
    </row>
    <row r="897" spans="2:13">
      <c r="B897" s="1" t="s">
        <v>911</v>
      </c>
      <c r="G897" s="7" t="s">
        <v>2425</v>
      </c>
      <c r="H897" s="3" t="s">
        <v>2426</v>
      </c>
      <c r="I897" s="5">
        <v>172.8</v>
      </c>
      <c r="J897" s="5">
        <v>177.8</v>
      </c>
      <c r="K897" s="5">
        <v>173.2</v>
      </c>
      <c r="L897" s="5">
        <v>172.4</v>
      </c>
      <c r="M897" s="5">
        <f t="shared" si="13"/>
        <v>174.04999999999998</v>
      </c>
    </row>
    <row r="898" spans="2:13">
      <c r="B898" s="1" t="s">
        <v>912</v>
      </c>
      <c r="G898" s="7">
        <v>1110014</v>
      </c>
      <c r="H898" s="3" t="s">
        <v>2427</v>
      </c>
      <c r="I898" s="5">
        <v>195.2</v>
      </c>
      <c r="J898" s="5">
        <v>193.9</v>
      </c>
      <c r="K898" s="5">
        <v>186.8</v>
      </c>
      <c r="L898" s="5">
        <v>205.3</v>
      </c>
      <c r="M898" s="5">
        <f t="shared" si="13"/>
        <v>195.3</v>
      </c>
    </row>
    <row r="899" spans="2:13">
      <c r="B899" s="1" t="s">
        <v>913</v>
      </c>
      <c r="G899" s="7">
        <v>1110015</v>
      </c>
      <c r="H899" s="3" t="s">
        <v>2428</v>
      </c>
      <c r="I899" s="5">
        <v>187.3</v>
      </c>
      <c r="J899" s="5">
        <v>194.4</v>
      </c>
      <c r="K899" s="5">
        <v>193.7</v>
      </c>
      <c r="L899" s="5">
        <v>190.2</v>
      </c>
      <c r="M899" s="5">
        <f t="shared" si="13"/>
        <v>191.40000000000003</v>
      </c>
    </row>
    <row r="900" spans="2:13">
      <c r="B900" s="1" t="s">
        <v>914</v>
      </c>
      <c r="G900" s="7">
        <v>1110016</v>
      </c>
      <c r="H900" s="3" t="s">
        <v>2429</v>
      </c>
      <c r="I900" s="5">
        <v>190.4</v>
      </c>
      <c r="J900" s="5">
        <v>192.9</v>
      </c>
      <c r="K900" s="5">
        <v>189.5</v>
      </c>
      <c r="L900" s="5">
        <v>186.9</v>
      </c>
      <c r="M900" s="5">
        <f t="shared" ref="M900:M963" si="14">AVERAGE(I900:L900)</f>
        <v>189.92499999999998</v>
      </c>
    </row>
    <row r="901" spans="2:13">
      <c r="B901" s="1" t="s">
        <v>915</v>
      </c>
      <c r="G901" s="7">
        <v>1110019</v>
      </c>
      <c r="H901" s="3" t="s">
        <v>2430</v>
      </c>
      <c r="I901" s="5">
        <v>173.3</v>
      </c>
      <c r="J901" s="5">
        <v>186.5</v>
      </c>
      <c r="K901" s="5">
        <v>166</v>
      </c>
      <c r="L901" s="5">
        <v>166</v>
      </c>
      <c r="M901" s="5">
        <f t="shared" si="14"/>
        <v>172.95</v>
      </c>
    </row>
    <row r="902" spans="2:13">
      <c r="B902" s="1" t="s">
        <v>916</v>
      </c>
      <c r="G902" s="7">
        <v>1110020</v>
      </c>
      <c r="H902" s="3" t="s">
        <v>2431</v>
      </c>
      <c r="I902" s="5">
        <v>171.8</v>
      </c>
      <c r="J902" s="5">
        <v>185</v>
      </c>
      <c r="K902" s="5">
        <v>176.7</v>
      </c>
      <c r="L902" s="5">
        <v>174.8</v>
      </c>
      <c r="M902" s="5">
        <f t="shared" si="14"/>
        <v>177.07499999999999</v>
      </c>
    </row>
    <row r="903" spans="2:13">
      <c r="B903" s="1" t="s">
        <v>917</v>
      </c>
      <c r="G903" s="7">
        <v>1110022</v>
      </c>
      <c r="H903" s="3" t="s">
        <v>2432</v>
      </c>
      <c r="I903" s="5">
        <v>175</v>
      </c>
      <c r="J903" s="5">
        <v>176.9</v>
      </c>
      <c r="K903" s="5">
        <v>178.2</v>
      </c>
      <c r="L903" s="5">
        <v>179.2</v>
      </c>
      <c r="M903" s="5">
        <f t="shared" si="14"/>
        <v>177.32499999999999</v>
      </c>
    </row>
    <row r="904" spans="2:13">
      <c r="B904" s="1" t="s">
        <v>918</v>
      </c>
      <c r="G904" s="7">
        <v>1110023</v>
      </c>
      <c r="H904" s="3" t="s">
        <v>2433</v>
      </c>
      <c r="I904" s="5">
        <v>158.5</v>
      </c>
      <c r="J904" s="5">
        <v>162.4</v>
      </c>
      <c r="K904" s="5">
        <v>161</v>
      </c>
      <c r="L904" s="5">
        <v>161.30000000000001</v>
      </c>
      <c r="M904" s="5">
        <f t="shared" si="14"/>
        <v>160.80000000000001</v>
      </c>
    </row>
    <row r="905" spans="2:13">
      <c r="B905" s="1" t="s">
        <v>919</v>
      </c>
      <c r="G905" s="7">
        <v>1110033</v>
      </c>
      <c r="H905" s="3" t="s">
        <v>2434</v>
      </c>
      <c r="I905" s="5">
        <v>169.7</v>
      </c>
      <c r="J905" s="5">
        <v>175.4</v>
      </c>
      <c r="K905" s="5">
        <v>181.9</v>
      </c>
      <c r="L905" s="5">
        <v>168.2</v>
      </c>
      <c r="M905" s="5">
        <f t="shared" si="14"/>
        <v>173.8</v>
      </c>
    </row>
    <row r="906" spans="2:13">
      <c r="B906" s="1" t="s">
        <v>920</v>
      </c>
      <c r="G906" s="7">
        <v>1110046</v>
      </c>
      <c r="H906" s="3" t="s">
        <v>2435</v>
      </c>
      <c r="I906" s="5">
        <v>177.6</v>
      </c>
      <c r="J906" s="5">
        <v>178.6</v>
      </c>
      <c r="K906" s="5">
        <v>170.7</v>
      </c>
      <c r="L906" s="5">
        <v>174.4</v>
      </c>
      <c r="M906" s="5">
        <f t="shared" si="14"/>
        <v>175.32499999999999</v>
      </c>
    </row>
    <row r="907" spans="2:13">
      <c r="B907" s="1" t="s">
        <v>921</v>
      </c>
      <c r="G907" s="7">
        <v>1110047</v>
      </c>
      <c r="H907" s="3" t="s">
        <v>2436</v>
      </c>
      <c r="I907" s="5">
        <v>168.6</v>
      </c>
      <c r="J907" s="5">
        <v>166.1</v>
      </c>
      <c r="K907" s="5">
        <v>165</v>
      </c>
      <c r="L907" s="5">
        <v>164.9</v>
      </c>
      <c r="M907" s="5">
        <f t="shared" si="14"/>
        <v>166.15</v>
      </c>
    </row>
    <row r="908" spans="2:13">
      <c r="B908" s="1" t="s">
        <v>922</v>
      </c>
      <c r="G908" s="7">
        <v>1110052</v>
      </c>
      <c r="H908" s="3" t="s">
        <v>2437</v>
      </c>
      <c r="I908" s="5">
        <v>151.30000000000001</v>
      </c>
      <c r="J908" s="5">
        <v>167</v>
      </c>
      <c r="K908" s="5">
        <v>154.69999999999999</v>
      </c>
      <c r="L908" s="5">
        <v>165.4</v>
      </c>
      <c r="M908" s="5">
        <f t="shared" si="14"/>
        <v>159.6</v>
      </c>
    </row>
    <row r="909" spans="2:13">
      <c r="B909" s="1" t="s">
        <v>923</v>
      </c>
      <c r="G909" s="7">
        <v>1110055</v>
      </c>
      <c r="H909" s="3" t="s">
        <v>2438</v>
      </c>
      <c r="I909" s="5">
        <v>142.5</v>
      </c>
      <c r="J909" s="5">
        <v>146.19999999999999</v>
      </c>
      <c r="K909" s="5">
        <v>151.69999999999999</v>
      </c>
      <c r="L909" s="5">
        <v>144.30000000000001</v>
      </c>
      <c r="M909" s="5">
        <f t="shared" si="14"/>
        <v>146.17500000000001</v>
      </c>
    </row>
    <row r="910" spans="2:13">
      <c r="B910" s="1" t="s">
        <v>924</v>
      </c>
      <c r="G910" s="7" t="s">
        <v>2439</v>
      </c>
      <c r="H910" s="3" t="s">
        <v>2440</v>
      </c>
      <c r="I910" s="5">
        <v>172.3</v>
      </c>
      <c r="J910" s="5">
        <v>171.6</v>
      </c>
      <c r="K910" s="5">
        <v>174.9</v>
      </c>
      <c r="L910" s="5">
        <v>166.7</v>
      </c>
      <c r="M910" s="5">
        <f t="shared" si="14"/>
        <v>171.375</v>
      </c>
    </row>
    <row r="911" spans="2:13">
      <c r="B911" s="1" t="s">
        <v>925</v>
      </c>
      <c r="G911" s="7">
        <v>1110024</v>
      </c>
      <c r="H911" s="3" t="s">
        <v>2441</v>
      </c>
      <c r="I911" s="5">
        <v>192.1</v>
      </c>
      <c r="J911" s="5">
        <v>189.2</v>
      </c>
      <c r="K911" s="5">
        <v>194.6</v>
      </c>
      <c r="L911" s="5">
        <v>184</v>
      </c>
      <c r="M911" s="5">
        <f t="shared" si="14"/>
        <v>189.97499999999999</v>
      </c>
    </row>
    <row r="912" spans="2:13">
      <c r="B912" s="1" t="s">
        <v>926</v>
      </c>
      <c r="G912" s="7" t="s">
        <v>2442</v>
      </c>
      <c r="H912" s="3" t="s">
        <v>2443</v>
      </c>
      <c r="I912" s="5">
        <v>168.5</v>
      </c>
      <c r="J912" s="5">
        <v>167.2</v>
      </c>
      <c r="K912" s="5">
        <v>164.9</v>
      </c>
      <c r="L912" s="5">
        <v>164.8</v>
      </c>
      <c r="M912" s="5">
        <f t="shared" si="14"/>
        <v>166.35000000000002</v>
      </c>
    </row>
    <row r="913" spans="2:13">
      <c r="B913" s="1" t="s">
        <v>927</v>
      </c>
      <c r="G913" s="7">
        <v>1110018</v>
      </c>
      <c r="H913" s="3" t="s">
        <v>2444</v>
      </c>
      <c r="I913" s="5">
        <v>168.5</v>
      </c>
      <c r="J913" s="5">
        <v>167.2</v>
      </c>
      <c r="K913" s="5">
        <v>164.9</v>
      </c>
      <c r="L913" s="5">
        <v>164.8</v>
      </c>
      <c r="M913" s="5">
        <f t="shared" si="14"/>
        <v>166.35000000000002</v>
      </c>
    </row>
    <row r="914" spans="2:13">
      <c r="B914" s="1" t="s">
        <v>928</v>
      </c>
      <c r="G914" s="7" t="s">
        <v>2445</v>
      </c>
      <c r="H914" s="3" t="s">
        <v>2446</v>
      </c>
      <c r="I914" s="5">
        <v>174.9</v>
      </c>
      <c r="J914" s="5">
        <v>175.9</v>
      </c>
      <c r="K914" s="5">
        <v>179.1</v>
      </c>
      <c r="L914" s="5">
        <v>174.2</v>
      </c>
      <c r="M914" s="5">
        <f t="shared" si="14"/>
        <v>176.02499999999998</v>
      </c>
    </row>
    <row r="915" spans="2:13">
      <c r="B915" s="1" t="s">
        <v>929</v>
      </c>
      <c r="G915" s="7">
        <v>1110030</v>
      </c>
      <c r="H915" s="3" t="s">
        <v>2447</v>
      </c>
      <c r="I915" s="5">
        <v>174.9</v>
      </c>
      <c r="J915" s="5">
        <v>175.9</v>
      </c>
      <c r="K915" s="5">
        <v>179.1</v>
      </c>
      <c r="L915" s="5">
        <v>174.2</v>
      </c>
      <c r="M915" s="5">
        <f t="shared" si="14"/>
        <v>176.02499999999998</v>
      </c>
    </row>
    <row r="916" spans="2:13">
      <c r="B916" s="1" t="s">
        <v>930</v>
      </c>
      <c r="G916" s="7" t="s">
        <v>2448</v>
      </c>
      <c r="H916" s="3" t="s">
        <v>2449</v>
      </c>
      <c r="I916" s="5">
        <v>169.5</v>
      </c>
      <c r="J916" s="5">
        <v>181.4</v>
      </c>
      <c r="K916" s="5">
        <v>170.3</v>
      </c>
      <c r="L916" s="5">
        <v>169.7</v>
      </c>
      <c r="M916" s="5">
        <f t="shared" si="14"/>
        <v>172.72500000000002</v>
      </c>
    </row>
    <row r="917" spans="2:13">
      <c r="B917" s="1" t="s">
        <v>931</v>
      </c>
      <c r="G917" s="7">
        <v>1110010</v>
      </c>
      <c r="H917" s="3" t="s">
        <v>2450</v>
      </c>
      <c r="I917" s="5">
        <v>155.80000000000001</v>
      </c>
      <c r="J917" s="5">
        <v>150.30000000000001</v>
      </c>
      <c r="K917" s="5">
        <v>149.1</v>
      </c>
      <c r="L917" s="5">
        <v>144.6</v>
      </c>
      <c r="M917" s="5">
        <f t="shared" si="14"/>
        <v>149.95000000000002</v>
      </c>
    </row>
    <row r="918" spans="2:13">
      <c r="B918" s="1" t="s">
        <v>932</v>
      </c>
      <c r="G918" s="7">
        <v>1110031</v>
      </c>
      <c r="H918" s="3" t="s">
        <v>2451</v>
      </c>
      <c r="I918" s="5">
        <v>182.2</v>
      </c>
      <c r="J918" s="5">
        <v>192</v>
      </c>
      <c r="K918" s="5">
        <v>186.2</v>
      </c>
      <c r="L918" s="5">
        <v>188.9</v>
      </c>
      <c r="M918" s="5">
        <f t="shared" si="14"/>
        <v>187.32499999999999</v>
      </c>
    </row>
    <row r="919" spans="2:13">
      <c r="B919" s="1" t="s">
        <v>933</v>
      </c>
      <c r="G919" s="7">
        <v>1110032</v>
      </c>
      <c r="H919" s="3" t="s">
        <v>2452</v>
      </c>
      <c r="I919" s="5">
        <v>186.9</v>
      </c>
      <c r="J919" s="5">
        <v>172.7</v>
      </c>
      <c r="K919" s="5">
        <v>175.5</v>
      </c>
      <c r="L919" s="5">
        <v>167.1</v>
      </c>
      <c r="M919" s="5">
        <f t="shared" si="14"/>
        <v>175.55</v>
      </c>
    </row>
    <row r="920" spans="2:13">
      <c r="B920" s="1" t="s">
        <v>934</v>
      </c>
      <c r="G920" s="7">
        <v>1110034</v>
      </c>
      <c r="H920" s="3" t="s">
        <v>2453</v>
      </c>
      <c r="I920" s="5">
        <v>180</v>
      </c>
      <c r="J920" s="5">
        <v>179.8</v>
      </c>
      <c r="K920" s="5">
        <v>189.6</v>
      </c>
      <c r="L920" s="5">
        <v>181.3</v>
      </c>
      <c r="M920" s="5">
        <f t="shared" si="14"/>
        <v>182.67500000000001</v>
      </c>
    </row>
    <row r="921" spans="2:13">
      <c r="B921" s="1" t="s">
        <v>935</v>
      </c>
      <c r="G921" s="7">
        <v>1110035</v>
      </c>
      <c r="H921" s="3" t="s">
        <v>2454</v>
      </c>
      <c r="I921" s="5">
        <v>184.6</v>
      </c>
      <c r="J921" s="5">
        <v>195.8</v>
      </c>
      <c r="K921" s="5">
        <v>193.9</v>
      </c>
      <c r="L921" s="5">
        <v>179.8</v>
      </c>
      <c r="M921" s="5">
        <f t="shared" si="14"/>
        <v>188.52499999999998</v>
      </c>
    </row>
    <row r="922" spans="2:13">
      <c r="B922" s="1" t="s">
        <v>936</v>
      </c>
      <c r="G922" s="7">
        <v>1110036</v>
      </c>
      <c r="H922" s="3" t="s">
        <v>2455</v>
      </c>
      <c r="I922" s="5">
        <v>162.80000000000001</v>
      </c>
      <c r="J922" s="5">
        <v>174.8</v>
      </c>
      <c r="K922" s="5">
        <v>162.4</v>
      </c>
      <c r="L922" s="5">
        <v>163.80000000000001</v>
      </c>
      <c r="M922" s="5">
        <f t="shared" si="14"/>
        <v>165.95</v>
      </c>
    </row>
    <row r="923" spans="2:13">
      <c r="B923" s="1" t="s">
        <v>937</v>
      </c>
      <c r="G923" s="7">
        <v>1110037</v>
      </c>
      <c r="H923" s="3" t="s">
        <v>2456</v>
      </c>
      <c r="I923" s="5">
        <v>160.1</v>
      </c>
      <c r="J923" s="5">
        <v>163.30000000000001</v>
      </c>
      <c r="K923" s="5">
        <v>161</v>
      </c>
      <c r="L923" s="5">
        <v>165.2</v>
      </c>
      <c r="M923" s="5">
        <f t="shared" si="14"/>
        <v>162.39999999999998</v>
      </c>
    </row>
    <row r="924" spans="2:13">
      <c r="B924" s="1" t="s">
        <v>938</v>
      </c>
      <c r="G924" s="7">
        <v>1110038</v>
      </c>
      <c r="H924" s="3" t="s">
        <v>2457</v>
      </c>
      <c r="I924" s="5">
        <v>172.5</v>
      </c>
      <c r="J924" s="5">
        <v>190.9</v>
      </c>
      <c r="K924" s="5">
        <v>174.6</v>
      </c>
      <c r="L924" s="5">
        <v>174.7</v>
      </c>
      <c r="M924" s="5">
        <f t="shared" si="14"/>
        <v>178.17500000000001</v>
      </c>
    </row>
    <row r="925" spans="2:13">
      <c r="B925" s="1" t="s">
        <v>939</v>
      </c>
      <c r="G925" s="7">
        <v>1110039</v>
      </c>
      <c r="H925" s="3" t="s">
        <v>2458</v>
      </c>
      <c r="I925" s="5">
        <v>165.6</v>
      </c>
      <c r="J925" s="5">
        <v>168.6</v>
      </c>
      <c r="K925" s="5">
        <v>166.3</v>
      </c>
      <c r="L925" s="5">
        <v>166.8</v>
      </c>
      <c r="M925" s="5">
        <f t="shared" si="14"/>
        <v>166.82499999999999</v>
      </c>
    </row>
    <row r="926" spans="2:13">
      <c r="B926" s="1" t="s">
        <v>940</v>
      </c>
      <c r="G926" s="7">
        <v>1110045</v>
      </c>
      <c r="H926" s="3" t="s">
        <v>2459</v>
      </c>
      <c r="I926" s="5">
        <v>168.3</v>
      </c>
      <c r="J926" s="5">
        <v>196.9</v>
      </c>
      <c r="K926" s="5">
        <v>169.1</v>
      </c>
      <c r="L926" s="5">
        <v>175.5</v>
      </c>
      <c r="M926" s="5">
        <f t="shared" si="14"/>
        <v>177.45000000000002</v>
      </c>
    </row>
    <row r="927" spans="2:13">
      <c r="B927" s="1" t="s">
        <v>941</v>
      </c>
      <c r="G927" s="7">
        <v>1110048</v>
      </c>
      <c r="H927" s="3" t="s">
        <v>2460</v>
      </c>
      <c r="I927" s="5">
        <v>190.9</v>
      </c>
      <c r="J927" s="5">
        <v>187.9</v>
      </c>
      <c r="K927" s="5">
        <v>185.9</v>
      </c>
      <c r="L927" s="5">
        <v>181.2</v>
      </c>
      <c r="M927" s="5">
        <f t="shared" si="14"/>
        <v>186.47500000000002</v>
      </c>
    </row>
    <row r="928" spans="2:13">
      <c r="B928" s="1" t="s">
        <v>942</v>
      </c>
      <c r="G928" s="7">
        <v>1110049</v>
      </c>
      <c r="H928" s="3" t="s">
        <v>2461</v>
      </c>
      <c r="I928" s="5">
        <v>170.5</v>
      </c>
      <c r="J928" s="5">
        <v>196.3</v>
      </c>
      <c r="K928" s="5">
        <v>172.6</v>
      </c>
      <c r="L928" s="5">
        <v>174.4</v>
      </c>
      <c r="M928" s="5">
        <f t="shared" si="14"/>
        <v>178.45</v>
      </c>
    </row>
    <row r="929" spans="2:13">
      <c r="B929" s="1" t="s">
        <v>943</v>
      </c>
      <c r="G929" s="7">
        <v>1110050</v>
      </c>
      <c r="H929" s="3" t="s">
        <v>2462</v>
      </c>
      <c r="I929" s="5">
        <v>173.6</v>
      </c>
      <c r="J929" s="5">
        <v>185.5</v>
      </c>
      <c r="K929" s="5">
        <v>179.1</v>
      </c>
      <c r="L929" s="5">
        <v>172.2</v>
      </c>
      <c r="M929" s="5">
        <f t="shared" si="14"/>
        <v>177.60000000000002</v>
      </c>
    </row>
    <row r="930" spans="2:13">
      <c r="B930" s="1" t="s">
        <v>944</v>
      </c>
      <c r="G930" s="7">
        <v>1110051</v>
      </c>
      <c r="H930" s="3" t="s">
        <v>2463</v>
      </c>
      <c r="I930" s="5">
        <v>180.6</v>
      </c>
      <c r="J930" s="5">
        <v>188.5</v>
      </c>
      <c r="K930" s="5">
        <v>171.3</v>
      </c>
      <c r="L930" s="5">
        <v>175.1</v>
      </c>
      <c r="M930" s="5">
        <f t="shared" si="14"/>
        <v>178.87500000000003</v>
      </c>
    </row>
    <row r="931" spans="2:13">
      <c r="B931" s="1" t="s">
        <v>945</v>
      </c>
      <c r="G931" s="7">
        <v>1110053</v>
      </c>
      <c r="H931" s="3" t="s">
        <v>2464</v>
      </c>
      <c r="I931" s="5">
        <v>163.30000000000001</v>
      </c>
      <c r="J931" s="5">
        <v>179.8</v>
      </c>
      <c r="K931" s="5">
        <v>168.9</v>
      </c>
      <c r="L931" s="5">
        <v>160.5</v>
      </c>
      <c r="M931" s="5">
        <f t="shared" si="14"/>
        <v>168.125</v>
      </c>
    </row>
    <row r="932" spans="2:13">
      <c r="B932" s="1" t="s">
        <v>946</v>
      </c>
      <c r="G932" s="7">
        <v>1110054</v>
      </c>
      <c r="H932" s="3" t="s">
        <v>2465</v>
      </c>
      <c r="I932" s="5">
        <v>166.8</v>
      </c>
      <c r="J932" s="5">
        <v>201</v>
      </c>
      <c r="K932" s="5">
        <v>173.1</v>
      </c>
      <c r="L932" s="5">
        <v>175.9</v>
      </c>
      <c r="M932" s="5">
        <f t="shared" si="14"/>
        <v>179.2</v>
      </c>
    </row>
    <row r="933" spans="2:13">
      <c r="B933" s="1" t="s">
        <v>947</v>
      </c>
      <c r="G933" s="7" t="s">
        <v>2466</v>
      </c>
      <c r="H933" s="3" t="s">
        <v>2467</v>
      </c>
      <c r="I933" s="5">
        <v>165.2</v>
      </c>
      <c r="J933" s="5">
        <v>162.80000000000001</v>
      </c>
      <c r="K933" s="5">
        <v>163.1</v>
      </c>
      <c r="L933" s="5">
        <v>163.4</v>
      </c>
      <c r="M933" s="5">
        <f t="shared" si="14"/>
        <v>163.625</v>
      </c>
    </row>
    <row r="934" spans="2:13">
      <c r="B934" s="1" t="s">
        <v>948</v>
      </c>
      <c r="G934" s="7">
        <v>1110199</v>
      </c>
      <c r="H934" s="3" t="s">
        <v>2468</v>
      </c>
      <c r="I934" s="5">
        <v>176.7</v>
      </c>
      <c r="J934" s="5">
        <v>173.9</v>
      </c>
      <c r="K934" s="5">
        <v>172.4</v>
      </c>
      <c r="L934" s="5">
        <v>173.1</v>
      </c>
      <c r="M934" s="5">
        <f t="shared" si="14"/>
        <v>174.02500000000001</v>
      </c>
    </row>
    <row r="935" spans="2:13">
      <c r="B935" s="1" t="s">
        <v>949</v>
      </c>
      <c r="G935" s="7">
        <v>1110200</v>
      </c>
      <c r="H935" s="3" t="s">
        <v>2469</v>
      </c>
      <c r="I935" s="5">
        <v>200.4</v>
      </c>
      <c r="J935" s="5">
        <v>195.1</v>
      </c>
      <c r="K935" s="5">
        <v>193.8</v>
      </c>
      <c r="L935" s="5">
        <v>199.2</v>
      </c>
      <c r="M935" s="5">
        <f t="shared" si="14"/>
        <v>197.125</v>
      </c>
    </row>
    <row r="936" spans="2:13">
      <c r="B936" s="1" t="s">
        <v>950</v>
      </c>
      <c r="G936" s="7">
        <v>1110204</v>
      </c>
      <c r="H936" s="3" t="s">
        <v>2470</v>
      </c>
      <c r="I936" s="5">
        <v>172.7</v>
      </c>
      <c r="J936" s="5">
        <v>165.8</v>
      </c>
      <c r="K936" s="5">
        <v>159.19999999999999</v>
      </c>
      <c r="L936" s="5">
        <v>163.30000000000001</v>
      </c>
      <c r="M936" s="5">
        <f t="shared" si="14"/>
        <v>165.25</v>
      </c>
    </row>
    <row r="937" spans="2:13">
      <c r="B937" s="1" t="s">
        <v>951</v>
      </c>
      <c r="G937" s="7">
        <v>1110205</v>
      </c>
      <c r="H937" s="3" t="s">
        <v>2471</v>
      </c>
      <c r="I937" s="5">
        <v>178</v>
      </c>
      <c r="J937" s="5">
        <v>179.2</v>
      </c>
      <c r="K937" s="5">
        <v>201.2</v>
      </c>
      <c r="L937" s="5">
        <v>180.1</v>
      </c>
      <c r="M937" s="5">
        <f t="shared" si="14"/>
        <v>184.625</v>
      </c>
    </row>
    <row r="938" spans="2:13">
      <c r="B938" s="1" t="s">
        <v>952</v>
      </c>
      <c r="G938" s="7">
        <v>1110206</v>
      </c>
      <c r="H938" s="3" t="s">
        <v>2472</v>
      </c>
      <c r="I938" s="5">
        <v>164.5</v>
      </c>
      <c r="J938" s="5">
        <v>167.4</v>
      </c>
      <c r="K938" s="5">
        <v>167.8</v>
      </c>
      <c r="L938" s="5">
        <v>166.4</v>
      </c>
      <c r="M938" s="5">
        <f t="shared" si="14"/>
        <v>166.52500000000001</v>
      </c>
    </row>
    <row r="939" spans="2:13">
      <c r="B939" s="1" t="s">
        <v>953</v>
      </c>
      <c r="G939" s="7">
        <v>1110207</v>
      </c>
      <c r="H939" s="3" t="s">
        <v>2473</v>
      </c>
      <c r="I939" s="5">
        <v>182.2</v>
      </c>
      <c r="J939" s="5">
        <v>187</v>
      </c>
      <c r="K939" s="5">
        <v>176.9</v>
      </c>
      <c r="L939" s="5">
        <v>170.6</v>
      </c>
      <c r="M939" s="5">
        <f t="shared" si="14"/>
        <v>179.17500000000001</v>
      </c>
    </row>
    <row r="940" spans="2:13">
      <c r="B940" s="1" t="s">
        <v>954</v>
      </c>
      <c r="G940" s="7">
        <v>1110208</v>
      </c>
      <c r="H940" s="3" t="s">
        <v>2474</v>
      </c>
      <c r="I940" s="5">
        <v>164.7</v>
      </c>
      <c r="J940" s="5">
        <v>169.1</v>
      </c>
      <c r="K940" s="5">
        <v>162.1</v>
      </c>
      <c r="L940" s="5">
        <v>169.7</v>
      </c>
      <c r="M940" s="5">
        <f t="shared" si="14"/>
        <v>166.39999999999998</v>
      </c>
    </row>
    <row r="941" spans="2:13">
      <c r="B941" s="1" t="s">
        <v>955</v>
      </c>
      <c r="G941" s="7" t="s">
        <v>2475</v>
      </c>
      <c r="H941" s="3" t="s">
        <v>2476</v>
      </c>
      <c r="I941" s="5">
        <v>164.7</v>
      </c>
      <c r="J941" s="5">
        <v>161.6</v>
      </c>
      <c r="K941" s="5">
        <v>162.30000000000001</v>
      </c>
      <c r="L941" s="5">
        <v>164</v>
      </c>
      <c r="M941" s="5">
        <f t="shared" si="14"/>
        <v>163.14999999999998</v>
      </c>
    </row>
    <row r="942" spans="2:13">
      <c r="B942" s="1" t="s">
        <v>956</v>
      </c>
      <c r="G942" s="7">
        <v>1110195</v>
      </c>
      <c r="H942" s="3" t="s">
        <v>2477</v>
      </c>
      <c r="I942" s="5">
        <v>164.7</v>
      </c>
      <c r="J942" s="5">
        <v>161.6</v>
      </c>
      <c r="K942" s="5">
        <v>162.30000000000001</v>
      </c>
      <c r="L942" s="5">
        <v>164</v>
      </c>
      <c r="M942" s="5">
        <f t="shared" si="14"/>
        <v>163.14999999999998</v>
      </c>
    </row>
    <row r="943" spans="2:13">
      <c r="B943" s="1" t="s">
        <v>957</v>
      </c>
      <c r="G943" s="7" t="s">
        <v>2478</v>
      </c>
      <c r="H943" s="3" t="s">
        <v>2479</v>
      </c>
      <c r="I943" s="5">
        <v>150.19999999999999</v>
      </c>
      <c r="J943" s="5">
        <v>146.19999999999999</v>
      </c>
      <c r="K943" s="5">
        <v>147.1</v>
      </c>
      <c r="L943" s="5">
        <v>147.1</v>
      </c>
      <c r="M943" s="5">
        <f t="shared" si="14"/>
        <v>147.65</v>
      </c>
    </row>
    <row r="944" spans="2:13">
      <c r="B944" s="1" t="s">
        <v>958</v>
      </c>
      <c r="G944" s="7">
        <v>1110209</v>
      </c>
      <c r="H944" s="3" t="s">
        <v>2480</v>
      </c>
      <c r="I944" s="5">
        <v>150.19999999999999</v>
      </c>
      <c r="J944" s="5">
        <v>146.19999999999999</v>
      </c>
      <c r="K944" s="5">
        <v>147.1</v>
      </c>
      <c r="L944" s="5">
        <v>147.1</v>
      </c>
      <c r="M944" s="5">
        <f t="shared" si="14"/>
        <v>147.65</v>
      </c>
    </row>
    <row r="945" spans="2:13">
      <c r="B945" s="1" t="s">
        <v>959</v>
      </c>
      <c r="G945" s="7" t="s">
        <v>2481</v>
      </c>
      <c r="H945" s="3" t="s">
        <v>2482</v>
      </c>
      <c r="I945" s="5">
        <v>167.4</v>
      </c>
      <c r="J945" s="5">
        <v>168.7</v>
      </c>
      <c r="K945" s="5">
        <v>168.2</v>
      </c>
      <c r="L945" s="5">
        <v>168.5</v>
      </c>
      <c r="M945" s="5">
        <f t="shared" si="14"/>
        <v>168.2</v>
      </c>
    </row>
    <row r="946" spans="2:13">
      <c r="B946" s="1" t="s">
        <v>960</v>
      </c>
      <c r="G946" s="7">
        <v>1110242</v>
      </c>
      <c r="H946" s="3" t="s">
        <v>2483</v>
      </c>
      <c r="I946" s="5">
        <v>145.80000000000001</v>
      </c>
      <c r="J946" s="5">
        <v>151</v>
      </c>
      <c r="K946" s="5">
        <v>150.30000000000001</v>
      </c>
      <c r="L946" s="5">
        <v>158.19999999999999</v>
      </c>
      <c r="M946" s="5">
        <f t="shared" si="14"/>
        <v>151.32499999999999</v>
      </c>
    </row>
    <row r="947" spans="2:13">
      <c r="B947" s="1" t="s">
        <v>961</v>
      </c>
      <c r="G947" s="7">
        <v>1110243</v>
      </c>
      <c r="H947" s="3" t="s">
        <v>2484</v>
      </c>
      <c r="I947" s="5">
        <v>148</v>
      </c>
      <c r="J947" s="5">
        <v>146.19999999999999</v>
      </c>
      <c r="K947" s="5">
        <v>143.9</v>
      </c>
      <c r="L947" s="5">
        <v>143.19999999999999</v>
      </c>
      <c r="M947" s="5">
        <f t="shared" si="14"/>
        <v>145.32499999999999</v>
      </c>
    </row>
    <row r="948" spans="2:13">
      <c r="B948" s="1" t="s">
        <v>962</v>
      </c>
      <c r="G948" s="7">
        <v>1110244</v>
      </c>
      <c r="H948" s="3" t="s">
        <v>2485</v>
      </c>
      <c r="I948" s="5">
        <v>178.2</v>
      </c>
      <c r="J948" s="5">
        <v>171.8</v>
      </c>
      <c r="K948" s="5">
        <v>172.9</v>
      </c>
      <c r="L948" s="5">
        <v>156.4</v>
      </c>
      <c r="M948" s="5">
        <f t="shared" si="14"/>
        <v>169.82499999999999</v>
      </c>
    </row>
    <row r="949" spans="2:13">
      <c r="B949" s="1" t="s">
        <v>963</v>
      </c>
      <c r="G949" s="7">
        <v>1110245</v>
      </c>
      <c r="H949" s="3" t="s">
        <v>2486</v>
      </c>
      <c r="I949" s="5">
        <v>154.4</v>
      </c>
      <c r="J949" s="5">
        <v>162.6</v>
      </c>
      <c r="K949" s="5">
        <v>148.1</v>
      </c>
      <c r="L949" s="5">
        <v>158.6</v>
      </c>
      <c r="M949" s="5">
        <f t="shared" si="14"/>
        <v>155.92500000000001</v>
      </c>
    </row>
    <row r="950" spans="2:13">
      <c r="B950" s="1" t="s">
        <v>964</v>
      </c>
      <c r="G950" s="7">
        <v>1110246</v>
      </c>
      <c r="H950" s="3" t="s">
        <v>2487</v>
      </c>
      <c r="I950" s="5">
        <v>148.1</v>
      </c>
      <c r="J950" s="5">
        <v>151.5</v>
      </c>
      <c r="K950" s="5">
        <v>151.19999999999999</v>
      </c>
      <c r="L950" s="5">
        <v>148.80000000000001</v>
      </c>
      <c r="M950" s="5">
        <f t="shared" si="14"/>
        <v>149.9</v>
      </c>
    </row>
    <row r="951" spans="2:13">
      <c r="B951" s="1" t="s">
        <v>965</v>
      </c>
      <c r="G951" s="7">
        <v>1110247</v>
      </c>
      <c r="H951" s="3" t="s">
        <v>2488</v>
      </c>
      <c r="I951" s="5">
        <v>149.80000000000001</v>
      </c>
      <c r="J951" s="5">
        <v>149.80000000000001</v>
      </c>
      <c r="K951" s="5">
        <v>153.5</v>
      </c>
      <c r="L951" s="5">
        <v>153.6</v>
      </c>
      <c r="M951" s="5">
        <f t="shared" si="14"/>
        <v>151.67500000000001</v>
      </c>
    </row>
    <row r="952" spans="2:13">
      <c r="B952" s="1" t="s">
        <v>966</v>
      </c>
      <c r="G952" s="7">
        <v>1110248</v>
      </c>
      <c r="H952" s="3" t="s">
        <v>2489</v>
      </c>
      <c r="I952" s="5">
        <v>165</v>
      </c>
      <c r="J952" s="5">
        <v>166.8</v>
      </c>
      <c r="K952" s="5">
        <v>162.69999999999999</v>
      </c>
      <c r="L952" s="5">
        <v>164.7</v>
      </c>
      <c r="M952" s="5">
        <f t="shared" si="14"/>
        <v>164.8</v>
      </c>
    </row>
    <row r="953" spans="2:13">
      <c r="B953" s="1" t="s">
        <v>967</v>
      </c>
      <c r="G953" s="7">
        <v>1110252</v>
      </c>
      <c r="H953" s="3" t="s">
        <v>2490</v>
      </c>
      <c r="I953" s="5">
        <v>173.4</v>
      </c>
      <c r="J953" s="5">
        <v>169.8</v>
      </c>
      <c r="K953" s="5">
        <v>179.4</v>
      </c>
      <c r="L953" s="5">
        <v>177.7</v>
      </c>
      <c r="M953" s="5">
        <f t="shared" si="14"/>
        <v>175.07499999999999</v>
      </c>
    </row>
    <row r="954" spans="2:13">
      <c r="B954" s="1" t="s">
        <v>968</v>
      </c>
      <c r="G954" s="7">
        <v>1110253</v>
      </c>
      <c r="H954" s="3" t="s">
        <v>2491</v>
      </c>
      <c r="I954" s="5">
        <v>163.9</v>
      </c>
      <c r="J954" s="5">
        <v>173.9</v>
      </c>
      <c r="K954" s="5">
        <v>181.7</v>
      </c>
      <c r="L954" s="5">
        <v>191.5</v>
      </c>
      <c r="M954" s="5">
        <f t="shared" si="14"/>
        <v>177.75</v>
      </c>
    </row>
    <row r="955" spans="2:13">
      <c r="B955" s="1" t="s">
        <v>969</v>
      </c>
      <c r="G955" s="7">
        <v>1110263</v>
      </c>
      <c r="H955" s="3" t="s">
        <v>2492</v>
      </c>
      <c r="I955" s="5">
        <v>187.6</v>
      </c>
      <c r="J955" s="5">
        <v>186.8</v>
      </c>
      <c r="K955" s="5">
        <v>188.1</v>
      </c>
      <c r="L955" s="5">
        <v>191.3</v>
      </c>
      <c r="M955" s="5">
        <f t="shared" si="14"/>
        <v>188.45</v>
      </c>
    </row>
    <row r="956" spans="2:13">
      <c r="B956" s="1" t="s">
        <v>970</v>
      </c>
      <c r="G956" s="7">
        <v>1110264</v>
      </c>
      <c r="H956" s="3" t="s">
        <v>2493</v>
      </c>
      <c r="I956" s="5">
        <v>166.9</v>
      </c>
      <c r="J956" s="5">
        <v>171.5</v>
      </c>
      <c r="K956" s="5">
        <v>167.5</v>
      </c>
      <c r="L956" s="5">
        <v>166.2</v>
      </c>
      <c r="M956" s="5">
        <f t="shared" si="14"/>
        <v>168.02499999999998</v>
      </c>
    </row>
    <row r="957" spans="2:13">
      <c r="B957" s="1" t="s">
        <v>971</v>
      </c>
      <c r="G957" s="7">
        <v>1110265</v>
      </c>
      <c r="H957" s="3" t="s">
        <v>2494</v>
      </c>
      <c r="I957" s="5">
        <v>203.6</v>
      </c>
      <c r="J957" s="5">
        <v>208.6</v>
      </c>
      <c r="K957" s="5">
        <v>211.7</v>
      </c>
      <c r="L957" s="5">
        <v>204.2</v>
      </c>
      <c r="M957" s="5">
        <f t="shared" si="14"/>
        <v>207.02499999999998</v>
      </c>
    </row>
    <row r="958" spans="2:13">
      <c r="B958" s="1" t="s">
        <v>972</v>
      </c>
      <c r="G958" s="7">
        <v>1110267</v>
      </c>
      <c r="H958" s="3" t="s">
        <v>2495</v>
      </c>
      <c r="I958" s="5">
        <v>170.1</v>
      </c>
      <c r="J958" s="5">
        <v>169.5</v>
      </c>
      <c r="K958" s="5">
        <v>165.6</v>
      </c>
      <c r="L958" s="5">
        <v>172</v>
      </c>
      <c r="M958" s="5">
        <f t="shared" si="14"/>
        <v>169.3</v>
      </c>
    </row>
    <row r="959" spans="2:13">
      <c r="B959" s="1" t="s">
        <v>973</v>
      </c>
      <c r="G959" s="7">
        <v>1110268</v>
      </c>
      <c r="H959" s="3" t="s">
        <v>2496</v>
      </c>
      <c r="I959" s="5">
        <v>170.4</v>
      </c>
      <c r="J959" s="5">
        <v>174</v>
      </c>
      <c r="K959" s="5">
        <v>186</v>
      </c>
      <c r="L959" s="5">
        <v>181.4</v>
      </c>
      <c r="M959" s="5">
        <f t="shared" si="14"/>
        <v>177.95</v>
      </c>
    </row>
    <row r="960" spans="2:13">
      <c r="B960" s="1" t="s">
        <v>974</v>
      </c>
      <c r="G960" s="7">
        <v>1110269</v>
      </c>
      <c r="H960" s="3" t="s">
        <v>2497</v>
      </c>
      <c r="I960" s="5">
        <v>184.6</v>
      </c>
      <c r="J960" s="5">
        <v>182.9</v>
      </c>
      <c r="K960" s="5">
        <v>185.6</v>
      </c>
      <c r="L960" s="5">
        <v>185.7</v>
      </c>
      <c r="M960" s="5">
        <f t="shared" si="14"/>
        <v>184.7</v>
      </c>
    </row>
    <row r="961" spans="2:13">
      <c r="B961" s="1" t="s">
        <v>975</v>
      </c>
      <c r="G961" s="7">
        <v>1110270</v>
      </c>
      <c r="H961" s="3" t="s">
        <v>2498</v>
      </c>
      <c r="I961" s="5">
        <v>198.2</v>
      </c>
      <c r="J961" s="5">
        <v>193</v>
      </c>
      <c r="K961" s="5">
        <v>202.3</v>
      </c>
      <c r="L961" s="5">
        <v>202.1</v>
      </c>
      <c r="M961" s="5">
        <f t="shared" si="14"/>
        <v>198.9</v>
      </c>
    </row>
    <row r="962" spans="2:13">
      <c r="B962" s="1" t="s">
        <v>976</v>
      </c>
      <c r="G962" s="7">
        <v>1110480</v>
      </c>
      <c r="H962" s="3" t="s">
        <v>2499</v>
      </c>
      <c r="I962" s="5">
        <v>166.5</v>
      </c>
      <c r="J962" s="5">
        <v>171.8</v>
      </c>
      <c r="K962" s="5">
        <v>164.8</v>
      </c>
      <c r="L962" s="5">
        <v>172.8</v>
      </c>
      <c r="M962" s="5">
        <f t="shared" si="14"/>
        <v>168.97500000000002</v>
      </c>
    </row>
    <row r="963" spans="2:13">
      <c r="B963" s="1" t="s">
        <v>977</v>
      </c>
      <c r="G963" s="7">
        <v>1110483</v>
      </c>
      <c r="H963" s="3" t="s">
        <v>2500</v>
      </c>
      <c r="I963" s="5">
        <v>177.4</v>
      </c>
      <c r="J963" s="5">
        <v>183.5</v>
      </c>
      <c r="K963" s="5">
        <v>175.3</v>
      </c>
      <c r="L963" s="5">
        <v>182.3</v>
      </c>
      <c r="M963" s="5">
        <f t="shared" si="14"/>
        <v>179.625</v>
      </c>
    </row>
    <row r="964" spans="2:13">
      <c r="B964" s="1" t="s">
        <v>978</v>
      </c>
      <c r="G964" s="7">
        <v>1110484</v>
      </c>
      <c r="H964" s="3" t="s">
        <v>2501</v>
      </c>
      <c r="I964" s="5">
        <v>171.8</v>
      </c>
      <c r="J964" s="5">
        <v>173.7</v>
      </c>
      <c r="K964" s="5">
        <v>172.7</v>
      </c>
      <c r="L964" s="5">
        <v>174.9</v>
      </c>
      <c r="M964" s="5">
        <f t="shared" ref="M964:M1027" si="15">AVERAGE(I964:L964)</f>
        <v>173.27500000000001</v>
      </c>
    </row>
    <row r="965" spans="2:13">
      <c r="B965" s="1" t="s">
        <v>979</v>
      </c>
      <c r="G965" s="7">
        <v>1110485</v>
      </c>
      <c r="H965" s="3" t="s">
        <v>2502</v>
      </c>
      <c r="I965" s="5">
        <v>174.4</v>
      </c>
      <c r="J965" s="5">
        <v>174.7</v>
      </c>
      <c r="K965" s="5">
        <v>178.4</v>
      </c>
      <c r="L965" s="5">
        <v>178.5</v>
      </c>
      <c r="M965" s="5">
        <f t="shared" si="15"/>
        <v>176.5</v>
      </c>
    </row>
    <row r="966" spans="2:13">
      <c r="B966" s="1" t="s">
        <v>980</v>
      </c>
      <c r="G966" s="7" t="s">
        <v>2503</v>
      </c>
      <c r="H966" s="3" t="s">
        <v>2504</v>
      </c>
      <c r="I966" s="5">
        <v>161.80000000000001</v>
      </c>
      <c r="J966" s="5">
        <v>162.5</v>
      </c>
      <c r="K966" s="5">
        <v>159.6</v>
      </c>
      <c r="L966" s="5">
        <v>159.9</v>
      </c>
      <c r="M966" s="5">
        <f t="shared" si="15"/>
        <v>160.94999999999999</v>
      </c>
    </row>
    <row r="967" spans="2:13">
      <c r="B967" s="1" t="s">
        <v>981</v>
      </c>
      <c r="G967" s="7">
        <v>1110249</v>
      </c>
      <c r="H967" s="3" t="s">
        <v>2505</v>
      </c>
      <c r="I967" s="5">
        <v>161.80000000000001</v>
      </c>
      <c r="J967" s="5">
        <v>162.5</v>
      </c>
      <c r="K967" s="5">
        <v>159.6</v>
      </c>
      <c r="L967" s="5">
        <v>159.9</v>
      </c>
      <c r="M967" s="5">
        <f t="shared" si="15"/>
        <v>160.94999999999999</v>
      </c>
    </row>
    <row r="968" spans="2:13">
      <c r="B968" s="1" t="s">
        <v>982</v>
      </c>
      <c r="G968" s="7" t="s">
        <v>2506</v>
      </c>
      <c r="H968" s="3" t="s">
        <v>2507</v>
      </c>
      <c r="I968" s="5">
        <v>149.4</v>
      </c>
      <c r="J968" s="5">
        <v>147.69999999999999</v>
      </c>
      <c r="K968" s="5">
        <v>150.19999999999999</v>
      </c>
      <c r="L968" s="5">
        <v>147.69999999999999</v>
      </c>
      <c r="M968" s="5">
        <f t="shared" si="15"/>
        <v>148.75</v>
      </c>
    </row>
    <row r="969" spans="2:13">
      <c r="B969" s="1" t="s">
        <v>983</v>
      </c>
      <c r="G969" s="7">
        <v>1110241</v>
      </c>
      <c r="H969" s="3" t="s">
        <v>2508</v>
      </c>
      <c r="I969" s="5">
        <v>149.4</v>
      </c>
      <c r="J969" s="5">
        <v>147.69999999999999</v>
      </c>
      <c r="K969" s="5">
        <v>150.19999999999999</v>
      </c>
      <c r="L969" s="5">
        <v>147.69999999999999</v>
      </c>
      <c r="M969" s="5">
        <f t="shared" si="15"/>
        <v>148.75</v>
      </c>
    </row>
    <row r="970" spans="2:13">
      <c r="B970" s="1" t="s">
        <v>984</v>
      </c>
      <c r="G970" s="7" t="s">
        <v>2509</v>
      </c>
      <c r="H970" s="3" t="s">
        <v>2510</v>
      </c>
      <c r="I970" s="5">
        <v>169</v>
      </c>
      <c r="J970" s="5">
        <v>171.4</v>
      </c>
      <c r="K970" s="5">
        <v>168.9</v>
      </c>
      <c r="L970" s="5">
        <v>170.4</v>
      </c>
      <c r="M970" s="5">
        <f t="shared" si="15"/>
        <v>169.92499999999998</v>
      </c>
    </row>
    <row r="971" spans="2:13">
      <c r="B971" s="1" t="s">
        <v>985</v>
      </c>
      <c r="G971" s="7">
        <v>1110230</v>
      </c>
      <c r="H971" s="3" t="s">
        <v>2511</v>
      </c>
      <c r="I971" s="5">
        <v>172.8</v>
      </c>
      <c r="J971" s="5">
        <v>172.1</v>
      </c>
      <c r="K971" s="5">
        <v>171.3</v>
      </c>
      <c r="L971" s="5">
        <v>174.1</v>
      </c>
      <c r="M971" s="5">
        <f t="shared" si="15"/>
        <v>172.57500000000002</v>
      </c>
    </row>
    <row r="972" spans="2:13">
      <c r="B972" s="1" t="s">
        <v>986</v>
      </c>
      <c r="G972" s="7">
        <v>1110231</v>
      </c>
      <c r="H972" s="3" t="s">
        <v>2512</v>
      </c>
      <c r="I972" s="5">
        <v>195.7</v>
      </c>
      <c r="J972" s="5">
        <v>191.1</v>
      </c>
      <c r="K972" s="5">
        <v>190.3</v>
      </c>
      <c r="L972" s="5">
        <v>199.9</v>
      </c>
      <c r="M972" s="5">
        <f t="shared" si="15"/>
        <v>194.24999999999997</v>
      </c>
    </row>
    <row r="973" spans="2:13">
      <c r="B973" s="1" t="s">
        <v>987</v>
      </c>
      <c r="G973" s="7">
        <v>1110232</v>
      </c>
      <c r="H973" s="3" t="s">
        <v>2513</v>
      </c>
      <c r="I973" s="5">
        <v>192.7</v>
      </c>
      <c r="J973" s="5">
        <v>184</v>
      </c>
      <c r="K973" s="5">
        <v>187.6</v>
      </c>
      <c r="L973" s="5">
        <v>191.5</v>
      </c>
      <c r="M973" s="5">
        <f t="shared" si="15"/>
        <v>188.95</v>
      </c>
    </row>
    <row r="974" spans="2:13">
      <c r="B974" s="1" t="s">
        <v>988</v>
      </c>
      <c r="G974" s="7">
        <v>1110233</v>
      </c>
      <c r="H974" s="3" t="s">
        <v>2514</v>
      </c>
      <c r="I974" s="5">
        <v>177.9</v>
      </c>
      <c r="J974" s="5">
        <v>184.3</v>
      </c>
      <c r="K974" s="5">
        <v>180.2</v>
      </c>
      <c r="L974" s="5">
        <v>198.3</v>
      </c>
      <c r="M974" s="5">
        <f t="shared" si="15"/>
        <v>185.17500000000001</v>
      </c>
    </row>
    <row r="975" spans="2:13">
      <c r="B975" s="1" t="s">
        <v>989</v>
      </c>
      <c r="G975" s="7">
        <v>1110234</v>
      </c>
      <c r="H975" s="3" t="s">
        <v>2515</v>
      </c>
      <c r="I975" s="5">
        <v>162</v>
      </c>
      <c r="J975" s="5">
        <v>165.3</v>
      </c>
      <c r="K975" s="5">
        <v>161.5</v>
      </c>
      <c r="L975" s="5">
        <v>163.6</v>
      </c>
      <c r="M975" s="5">
        <f t="shared" si="15"/>
        <v>163.1</v>
      </c>
    </row>
    <row r="976" spans="2:13">
      <c r="B976" s="1" t="s">
        <v>990</v>
      </c>
      <c r="G976" s="7">
        <v>1110235</v>
      </c>
      <c r="H976" s="3" t="s">
        <v>2516</v>
      </c>
      <c r="I976" s="5">
        <v>165</v>
      </c>
      <c r="J976" s="5">
        <v>167.3</v>
      </c>
      <c r="K976" s="5">
        <v>165.6</v>
      </c>
      <c r="L976" s="5">
        <v>169.4</v>
      </c>
      <c r="M976" s="5">
        <f t="shared" si="15"/>
        <v>166.82499999999999</v>
      </c>
    </row>
    <row r="977" spans="2:13">
      <c r="B977" s="1" t="s">
        <v>991</v>
      </c>
      <c r="G977" s="7">
        <v>1110237</v>
      </c>
      <c r="H977" s="3" t="s">
        <v>2517</v>
      </c>
      <c r="I977" s="5">
        <v>174.1</v>
      </c>
      <c r="J977" s="5">
        <v>178.7</v>
      </c>
      <c r="K977" s="5">
        <v>166.7</v>
      </c>
      <c r="L977" s="5">
        <v>173.2</v>
      </c>
      <c r="M977" s="5">
        <f t="shared" si="15"/>
        <v>173.17500000000001</v>
      </c>
    </row>
    <row r="978" spans="2:13">
      <c r="B978" s="1" t="s">
        <v>992</v>
      </c>
      <c r="G978" s="7">
        <v>1110274</v>
      </c>
      <c r="H978" s="3" t="s">
        <v>2518</v>
      </c>
      <c r="I978" s="5">
        <v>184.6</v>
      </c>
      <c r="J978" s="5">
        <v>195.9</v>
      </c>
      <c r="K978" s="5">
        <v>183.2</v>
      </c>
      <c r="L978" s="5">
        <v>187.2</v>
      </c>
      <c r="M978" s="5">
        <f t="shared" si="15"/>
        <v>187.72500000000002</v>
      </c>
    </row>
    <row r="979" spans="2:13">
      <c r="B979" s="1" t="s">
        <v>993</v>
      </c>
      <c r="G979" s="7">
        <v>1110275</v>
      </c>
      <c r="H979" s="3" t="s">
        <v>2519</v>
      </c>
      <c r="I979" s="5">
        <v>165.3</v>
      </c>
      <c r="J979" s="5">
        <v>166.4</v>
      </c>
      <c r="K979" s="5">
        <v>168.4</v>
      </c>
      <c r="L979" s="5">
        <v>167</v>
      </c>
      <c r="M979" s="5">
        <f t="shared" si="15"/>
        <v>166.77500000000001</v>
      </c>
    </row>
    <row r="980" spans="2:13">
      <c r="B980" s="1" t="s">
        <v>994</v>
      </c>
      <c r="G980" s="7">
        <v>1110278</v>
      </c>
      <c r="H980" s="3" t="s">
        <v>2520</v>
      </c>
      <c r="I980" s="5">
        <v>164.3</v>
      </c>
      <c r="J980" s="5">
        <v>173.2</v>
      </c>
      <c r="K980" s="5">
        <v>162.4</v>
      </c>
      <c r="L980" s="5">
        <v>155.19999999999999</v>
      </c>
      <c r="M980" s="5">
        <f t="shared" si="15"/>
        <v>163.77499999999998</v>
      </c>
    </row>
    <row r="981" spans="2:13">
      <c r="B981" s="1" t="s">
        <v>995</v>
      </c>
      <c r="G981" s="7" t="s">
        <v>2521</v>
      </c>
      <c r="H981" s="3" t="s">
        <v>2522</v>
      </c>
      <c r="I981" s="5">
        <v>162.30000000000001</v>
      </c>
      <c r="J981" s="5">
        <v>165.1</v>
      </c>
      <c r="K981" s="5">
        <v>164</v>
      </c>
      <c r="L981" s="5">
        <v>162.1</v>
      </c>
      <c r="M981" s="5">
        <f t="shared" si="15"/>
        <v>163.375</v>
      </c>
    </row>
    <row r="982" spans="2:13">
      <c r="B982" s="1" t="s">
        <v>996</v>
      </c>
      <c r="G982" s="7">
        <v>1110273</v>
      </c>
      <c r="H982" s="3" t="s">
        <v>2523</v>
      </c>
      <c r="I982" s="5">
        <v>162.19999999999999</v>
      </c>
      <c r="J982" s="5">
        <v>165.5</v>
      </c>
      <c r="K982" s="5">
        <v>164.9</v>
      </c>
      <c r="L982" s="5">
        <v>160.69999999999999</v>
      </c>
      <c r="M982" s="5">
        <f t="shared" si="15"/>
        <v>163.32499999999999</v>
      </c>
    </row>
    <row r="983" spans="2:13">
      <c r="B983" s="2" t="s">
        <v>997</v>
      </c>
      <c r="G983" s="7">
        <v>1110276</v>
      </c>
      <c r="H983" s="3" t="s">
        <v>2524</v>
      </c>
      <c r="I983" s="5">
        <v>199.1</v>
      </c>
      <c r="J983" s="5">
        <v>192</v>
      </c>
      <c r="K983" s="5">
        <v>202.3</v>
      </c>
      <c r="L983" s="5">
        <v>201.8</v>
      </c>
      <c r="M983" s="5">
        <f t="shared" si="15"/>
        <v>198.8</v>
      </c>
    </row>
    <row r="984" spans="2:13">
      <c r="B984" s="1" t="s">
        <v>998</v>
      </c>
      <c r="G984" s="7">
        <v>1110277</v>
      </c>
      <c r="H984" s="3" t="s">
        <v>2525</v>
      </c>
      <c r="I984" s="5">
        <v>150.5</v>
      </c>
      <c r="J984" s="5">
        <v>154.6</v>
      </c>
      <c r="K984" s="5">
        <v>148.6</v>
      </c>
      <c r="L984" s="5">
        <v>154.6</v>
      </c>
      <c r="M984" s="5">
        <f t="shared" si="15"/>
        <v>152.07500000000002</v>
      </c>
    </row>
    <row r="985" spans="2:13">
      <c r="B985" s="1" t="s">
        <v>999</v>
      </c>
      <c r="G985" s="7" t="s">
        <v>2526</v>
      </c>
      <c r="H985" s="3" t="s">
        <v>2527</v>
      </c>
      <c r="I985" s="5">
        <v>144.1</v>
      </c>
      <c r="J985" s="5">
        <v>143.5</v>
      </c>
      <c r="K985" s="5">
        <v>145</v>
      </c>
      <c r="L985" s="5">
        <v>144.5</v>
      </c>
      <c r="M985" s="5">
        <f t="shared" si="15"/>
        <v>144.27500000000001</v>
      </c>
    </row>
    <row r="986" spans="2:13">
      <c r="B986" s="1" t="s">
        <v>1000</v>
      </c>
      <c r="G986" s="7" t="s">
        <v>2528</v>
      </c>
      <c r="H986" s="3" t="s">
        <v>2529</v>
      </c>
      <c r="I986" s="5">
        <v>119.8</v>
      </c>
      <c r="J986" s="5">
        <v>113.3</v>
      </c>
      <c r="K986" s="5">
        <v>112.9</v>
      </c>
      <c r="L986" s="5">
        <v>118.7</v>
      </c>
      <c r="M986" s="5">
        <f t="shared" si="15"/>
        <v>116.175</v>
      </c>
    </row>
    <row r="987" spans="2:13">
      <c r="B987" s="1" t="s">
        <v>1001</v>
      </c>
      <c r="G987" s="7" t="s">
        <v>2530</v>
      </c>
      <c r="H987" s="3" t="s">
        <v>2531</v>
      </c>
      <c r="I987" s="5">
        <v>119.8</v>
      </c>
      <c r="J987" s="5">
        <v>113.3</v>
      </c>
      <c r="K987" s="5">
        <v>112.9</v>
      </c>
      <c r="L987" s="5">
        <v>118.7</v>
      </c>
      <c r="M987" s="5">
        <f t="shared" si="15"/>
        <v>116.175</v>
      </c>
    </row>
    <row r="988" spans="2:13">
      <c r="B988" s="1" t="s">
        <v>1002</v>
      </c>
      <c r="G988" s="7">
        <v>1117724</v>
      </c>
      <c r="H988" s="3" t="s">
        <v>2532</v>
      </c>
      <c r="I988" s="5">
        <v>169.6</v>
      </c>
      <c r="J988" s="5">
        <v>170.9</v>
      </c>
      <c r="K988" s="5">
        <v>163</v>
      </c>
      <c r="L988" s="5">
        <v>167.3</v>
      </c>
      <c r="M988" s="5">
        <f t="shared" si="15"/>
        <v>167.7</v>
      </c>
    </row>
    <row r="989" spans="2:13">
      <c r="B989" s="1" t="s">
        <v>1003</v>
      </c>
      <c r="G989" s="7">
        <v>1117725</v>
      </c>
      <c r="H989" s="3" t="s">
        <v>2533</v>
      </c>
      <c r="I989" s="5">
        <v>118.6</v>
      </c>
      <c r="J989" s="5">
        <v>108.2</v>
      </c>
      <c r="K989" s="5">
        <v>106</v>
      </c>
      <c r="L989" s="5">
        <v>107.8</v>
      </c>
      <c r="M989" s="5">
        <f t="shared" si="15"/>
        <v>110.15</v>
      </c>
    </row>
    <row r="990" spans="2:13">
      <c r="B990" s="1" t="s">
        <v>1004</v>
      </c>
      <c r="G990" s="7">
        <v>1117726</v>
      </c>
      <c r="H990" s="3" t="s">
        <v>2534</v>
      </c>
      <c r="I990" s="5">
        <v>64.7</v>
      </c>
      <c r="J990" s="5">
        <v>57.6</v>
      </c>
      <c r="K990" s="5">
        <v>62.1</v>
      </c>
      <c r="L990" s="5">
        <v>70.900000000000006</v>
      </c>
      <c r="M990" s="5">
        <f t="shared" si="15"/>
        <v>63.825000000000003</v>
      </c>
    </row>
    <row r="991" spans="2:13">
      <c r="B991" s="1" t="s">
        <v>1005</v>
      </c>
      <c r="G991" s="7" t="s">
        <v>2535</v>
      </c>
      <c r="H991" s="3" t="s">
        <v>2536</v>
      </c>
      <c r="I991" s="5">
        <v>167.9</v>
      </c>
      <c r="J991" s="5">
        <v>170.4</v>
      </c>
      <c r="K991" s="5">
        <v>171.3</v>
      </c>
      <c r="L991" s="5">
        <v>170.4</v>
      </c>
      <c r="M991" s="5">
        <f t="shared" si="15"/>
        <v>170</v>
      </c>
    </row>
    <row r="992" spans="2:13">
      <c r="B992" s="1" t="s">
        <v>1006</v>
      </c>
      <c r="G992" s="7">
        <v>1110127</v>
      </c>
      <c r="H992" s="3" t="s">
        <v>2537</v>
      </c>
      <c r="I992" s="5">
        <v>167.7</v>
      </c>
      <c r="J992" s="5">
        <v>172.6</v>
      </c>
      <c r="K992" s="5">
        <v>179.3</v>
      </c>
      <c r="L992" s="5">
        <v>178.7</v>
      </c>
      <c r="M992" s="5">
        <f t="shared" si="15"/>
        <v>174.57499999999999</v>
      </c>
    </row>
    <row r="993" spans="2:13">
      <c r="B993" s="1" t="s">
        <v>1007</v>
      </c>
      <c r="G993" s="7">
        <v>1110128</v>
      </c>
      <c r="H993" s="3" t="s">
        <v>2538</v>
      </c>
      <c r="I993" s="5">
        <v>175.7</v>
      </c>
      <c r="J993" s="5">
        <v>191.6</v>
      </c>
      <c r="K993" s="5">
        <v>176.9</v>
      </c>
      <c r="L993" s="5">
        <v>174.8</v>
      </c>
      <c r="M993" s="5">
        <f t="shared" si="15"/>
        <v>179.75</v>
      </c>
    </row>
    <row r="994" spans="2:13">
      <c r="B994" s="1" t="s">
        <v>1008</v>
      </c>
      <c r="G994" s="7">
        <v>1110129</v>
      </c>
      <c r="H994" s="3" t="s">
        <v>2539</v>
      </c>
      <c r="I994" s="5">
        <v>155.1</v>
      </c>
      <c r="J994" s="5">
        <v>149.6</v>
      </c>
      <c r="K994" s="5">
        <v>153.5</v>
      </c>
      <c r="L994" s="5">
        <v>150.9</v>
      </c>
      <c r="M994" s="5">
        <f t="shared" si="15"/>
        <v>152.27500000000001</v>
      </c>
    </row>
    <row r="995" spans="2:13">
      <c r="B995" s="1" t="s">
        <v>1009</v>
      </c>
      <c r="G995" s="7">
        <v>1110130</v>
      </c>
      <c r="H995" s="3" t="s">
        <v>2540</v>
      </c>
      <c r="I995" s="5">
        <v>180.4</v>
      </c>
      <c r="J995" s="5">
        <v>180.9</v>
      </c>
      <c r="K995" s="5">
        <v>181.4</v>
      </c>
      <c r="L995" s="5">
        <v>180.2</v>
      </c>
      <c r="M995" s="5">
        <f t="shared" si="15"/>
        <v>180.72500000000002</v>
      </c>
    </row>
    <row r="996" spans="2:13">
      <c r="B996" s="1" t="s">
        <v>1010</v>
      </c>
      <c r="G996" s="7">
        <v>1110147</v>
      </c>
      <c r="H996" s="3" t="s">
        <v>2541</v>
      </c>
      <c r="I996" s="5">
        <v>145</v>
      </c>
      <c r="J996" s="5">
        <v>147.19999999999999</v>
      </c>
      <c r="K996" s="5">
        <v>150.80000000000001</v>
      </c>
      <c r="L996" s="5">
        <v>148.6</v>
      </c>
      <c r="M996" s="5">
        <f t="shared" si="15"/>
        <v>147.9</v>
      </c>
    </row>
    <row r="997" spans="2:13">
      <c r="B997" s="1" t="s">
        <v>1011</v>
      </c>
      <c r="G997" s="7">
        <v>1110149</v>
      </c>
      <c r="H997" s="3" t="s">
        <v>2542</v>
      </c>
      <c r="I997" s="5">
        <v>161.9</v>
      </c>
      <c r="J997" s="5">
        <v>165.8</v>
      </c>
      <c r="K997" s="5">
        <v>164.6</v>
      </c>
      <c r="L997" s="5">
        <v>165.5</v>
      </c>
      <c r="M997" s="5">
        <f t="shared" si="15"/>
        <v>164.45000000000002</v>
      </c>
    </row>
    <row r="998" spans="2:13">
      <c r="B998" s="1" t="s">
        <v>1012</v>
      </c>
      <c r="G998" s="7">
        <v>1110152</v>
      </c>
      <c r="H998" s="3" t="s">
        <v>2543</v>
      </c>
      <c r="I998" s="5">
        <v>159.6</v>
      </c>
      <c r="J998" s="5">
        <v>159.5</v>
      </c>
      <c r="K998" s="5">
        <v>158.1</v>
      </c>
      <c r="L998" s="5">
        <v>155.4</v>
      </c>
      <c r="M998" s="5">
        <f t="shared" si="15"/>
        <v>158.15</v>
      </c>
    </row>
    <row r="999" spans="2:13">
      <c r="B999" s="1" t="s">
        <v>1013</v>
      </c>
      <c r="G999" s="7">
        <v>1110156</v>
      </c>
      <c r="H999" s="3" t="s">
        <v>2544</v>
      </c>
      <c r="I999" s="5">
        <v>195.2</v>
      </c>
      <c r="J999" s="5">
        <v>196.8</v>
      </c>
      <c r="K999" s="5">
        <v>187.6</v>
      </c>
      <c r="L999" s="5">
        <v>191.4</v>
      </c>
      <c r="M999" s="5">
        <f t="shared" si="15"/>
        <v>192.75</v>
      </c>
    </row>
    <row r="1000" spans="2:13">
      <c r="B1000" s="1" t="s">
        <v>1014</v>
      </c>
      <c r="G1000" s="7">
        <v>1111195</v>
      </c>
      <c r="H1000" s="3" t="s">
        <v>2545</v>
      </c>
      <c r="I1000" s="5">
        <v>168.4</v>
      </c>
      <c r="J1000" s="5">
        <v>172.3</v>
      </c>
      <c r="K1000" s="5">
        <v>167</v>
      </c>
      <c r="L1000" s="5">
        <v>167.1</v>
      </c>
      <c r="M1000" s="5">
        <f t="shared" si="15"/>
        <v>168.70000000000002</v>
      </c>
    </row>
    <row r="1001" spans="2:13">
      <c r="B1001" s="1" t="s">
        <v>1015</v>
      </c>
      <c r="G1001" s="7">
        <v>1117806</v>
      </c>
      <c r="H1001" s="3" t="s">
        <v>2546</v>
      </c>
      <c r="I1001" s="5">
        <v>175.7</v>
      </c>
      <c r="J1001" s="5">
        <v>178.5</v>
      </c>
      <c r="K1001" s="5">
        <v>180.2</v>
      </c>
      <c r="L1001" s="5">
        <v>186.7</v>
      </c>
      <c r="M1001" s="5">
        <f t="shared" si="15"/>
        <v>180.27499999999998</v>
      </c>
    </row>
    <row r="1002" spans="2:13">
      <c r="B1002" s="1" t="s">
        <v>1016</v>
      </c>
      <c r="G1002" s="7">
        <v>1117807</v>
      </c>
      <c r="H1002" s="3" t="s">
        <v>2547</v>
      </c>
      <c r="I1002" s="5">
        <v>176.6</v>
      </c>
      <c r="J1002" s="5">
        <v>178.7</v>
      </c>
      <c r="K1002" s="5">
        <v>182</v>
      </c>
      <c r="L1002" s="5">
        <v>177.9</v>
      </c>
      <c r="M1002" s="5">
        <f t="shared" si="15"/>
        <v>178.79999999999998</v>
      </c>
    </row>
    <row r="1003" spans="2:13">
      <c r="B1003" s="1" t="s">
        <v>1017</v>
      </c>
      <c r="G1003" s="7" t="s">
        <v>2548</v>
      </c>
      <c r="H1003" s="3" t="s">
        <v>2549</v>
      </c>
      <c r="I1003" s="5">
        <v>153.1</v>
      </c>
      <c r="J1003" s="5">
        <v>156.4</v>
      </c>
      <c r="K1003" s="5">
        <v>159.80000000000001</v>
      </c>
      <c r="L1003" s="5">
        <v>157.19999999999999</v>
      </c>
      <c r="M1003" s="5">
        <f t="shared" si="15"/>
        <v>156.625</v>
      </c>
    </row>
    <row r="1004" spans="2:13">
      <c r="B1004" s="1" t="s">
        <v>1018</v>
      </c>
      <c r="G1004" s="7">
        <v>1110154</v>
      </c>
      <c r="H1004" s="3" t="s">
        <v>2550</v>
      </c>
      <c r="I1004" s="5">
        <v>153.1</v>
      </c>
      <c r="J1004" s="5">
        <v>156.4</v>
      </c>
      <c r="K1004" s="5">
        <v>159.80000000000001</v>
      </c>
      <c r="L1004" s="5">
        <v>157.19999999999999</v>
      </c>
      <c r="M1004" s="5">
        <f t="shared" si="15"/>
        <v>156.625</v>
      </c>
    </row>
    <row r="1005" spans="2:13">
      <c r="B1005" s="1" t="s">
        <v>1019</v>
      </c>
      <c r="G1005" s="7" t="s">
        <v>2551</v>
      </c>
      <c r="H1005" s="3" t="s">
        <v>2552</v>
      </c>
      <c r="I1005" s="5">
        <v>178.1</v>
      </c>
      <c r="J1005" s="5">
        <v>179.9</v>
      </c>
      <c r="K1005" s="5">
        <v>184.1</v>
      </c>
      <c r="L1005" s="5">
        <v>176.1</v>
      </c>
      <c r="M1005" s="5">
        <f t="shared" si="15"/>
        <v>179.55</v>
      </c>
    </row>
    <row r="1006" spans="2:13">
      <c r="B1006" s="1" t="s">
        <v>1020</v>
      </c>
      <c r="G1006" s="7">
        <v>1111183</v>
      </c>
      <c r="H1006" s="3" t="s">
        <v>2553</v>
      </c>
      <c r="I1006" s="5">
        <v>178.1</v>
      </c>
      <c r="J1006" s="5">
        <v>179.9</v>
      </c>
      <c r="K1006" s="5">
        <v>184.1</v>
      </c>
      <c r="L1006" s="5">
        <v>176.1</v>
      </c>
      <c r="M1006" s="5">
        <f t="shared" si="15"/>
        <v>179.55</v>
      </c>
    </row>
    <row r="1007" spans="2:13">
      <c r="B1007" s="1" t="s">
        <v>1021</v>
      </c>
      <c r="G1007" s="7" t="s">
        <v>2554</v>
      </c>
      <c r="H1007" s="3" t="s">
        <v>2555</v>
      </c>
      <c r="I1007" s="5">
        <v>150.6</v>
      </c>
      <c r="J1007" s="5">
        <v>149.19999999999999</v>
      </c>
      <c r="K1007" s="5">
        <v>152.6</v>
      </c>
      <c r="L1007" s="5">
        <v>150</v>
      </c>
      <c r="M1007" s="5">
        <f t="shared" si="15"/>
        <v>150.6</v>
      </c>
    </row>
    <row r="1008" spans="2:13">
      <c r="B1008" s="2" t="s">
        <v>1022</v>
      </c>
      <c r="G1008" s="7">
        <v>1111234</v>
      </c>
      <c r="H1008" s="3" t="s">
        <v>2556</v>
      </c>
      <c r="I1008" s="5">
        <v>134.5</v>
      </c>
      <c r="J1008" s="5">
        <v>135.19999999999999</v>
      </c>
      <c r="K1008" s="5">
        <v>147.1</v>
      </c>
      <c r="L1008" s="5">
        <v>137.9</v>
      </c>
      <c r="M1008" s="5">
        <f t="shared" si="15"/>
        <v>138.67499999999998</v>
      </c>
    </row>
    <row r="1009" spans="2:13">
      <c r="B1009" s="1" t="s">
        <v>1023</v>
      </c>
      <c r="G1009" s="7">
        <v>1111236</v>
      </c>
      <c r="H1009" s="3" t="s">
        <v>2557</v>
      </c>
      <c r="I1009" s="5">
        <v>152.30000000000001</v>
      </c>
      <c r="J1009" s="5">
        <v>148.5</v>
      </c>
      <c r="K1009" s="5">
        <v>155.19999999999999</v>
      </c>
      <c r="L1009" s="5">
        <v>148.19999999999999</v>
      </c>
      <c r="M1009" s="5">
        <f t="shared" si="15"/>
        <v>151.05000000000001</v>
      </c>
    </row>
    <row r="1010" spans="2:13">
      <c r="B1010" s="1" t="s">
        <v>1024</v>
      </c>
      <c r="G1010" s="7">
        <v>1111239</v>
      </c>
      <c r="H1010" s="3" t="s">
        <v>2558</v>
      </c>
      <c r="I1010" s="5">
        <v>134.80000000000001</v>
      </c>
      <c r="J1010" s="5">
        <v>132.19999999999999</v>
      </c>
      <c r="K1010" s="5">
        <v>133.19999999999999</v>
      </c>
      <c r="L1010" s="5">
        <v>129</v>
      </c>
      <c r="M1010" s="5">
        <f t="shared" si="15"/>
        <v>132.30000000000001</v>
      </c>
    </row>
    <row r="1011" spans="2:13">
      <c r="B1011" s="1" t="s">
        <v>1025</v>
      </c>
      <c r="G1011" s="7">
        <v>1111240</v>
      </c>
      <c r="H1011" s="3" t="s">
        <v>2559</v>
      </c>
      <c r="I1011" s="5">
        <v>151.19999999999999</v>
      </c>
      <c r="J1011" s="5">
        <v>145.4</v>
      </c>
      <c r="K1011" s="5">
        <v>147.6</v>
      </c>
      <c r="L1011" s="5">
        <v>147.19999999999999</v>
      </c>
      <c r="M1011" s="5">
        <f t="shared" si="15"/>
        <v>147.85000000000002</v>
      </c>
    </row>
    <row r="1012" spans="2:13">
      <c r="B1012" s="1" t="s">
        <v>1026</v>
      </c>
      <c r="G1012" s="7">
        <v>1113568</v>
      </c>
      <c r="H1012" s="3" t="s">
        <v>2560</v>
      </c>
      <c r="I1012" s="5">
        <v>169.9</v>
      </c>
      <c r="J1012" s="5">
        <v>169.1</v>
      </c>
      <c r="K1012" s="5">
        <v>170.8</v>
      </c>
      <c r="L1012" s="5">
        <v>173.8</v>
      </c>
      <c r="M1012" s="5">
        <f t="shared" si="15"/>
        <v>170.9</v>
      </c>
    </row>
    <row r="1013" spans="2:13">
      <c r="B1013" s="1" t="s">
        <v>1027</v>
      </c>
      <c r="G1013" s="7" t="s">
        <v>2561</v>
      </c>
      <c r="H1013" s="3" t="s">
        <v>2562</v>
      </c>
      <c r="I1013" s="5">
        <v>145.69999999999999</v>
      </c>
      <c r="J1013" s="5">
        <v>149.30000000000001</v>
      </c>
      <c r="K1013" s="5">
        <v>145.4</v>
      </c>
      <c r="L1013" s="5">
        <v>149.4</v>
      </c>
      <c r="M1013" s="5">
        <f t="shared" si="15"/>
        <v>147.44999999999999</v>
      </c>
    </row>
    <row r="1014" spans="2:13">
      <c r="B1014" s="1" t="s">
        <v>1028</v>
      </c>
      <c r="G1014" s="7">
        <v>1111221</v>
      </c>
      <c r="H1014" s="3" t="s">
        <v>2563</v>
      </c>
      <c r="I1014" s="5">
        <v>145.69999999999999</v>
      </c>
      <c r="J1014" s="5">
        <v>149.30000000000001</v>
      </c>
      <c r="K1014" s="5">
        <v>145.4</v>
      </c>
      <c r="L1014" s="5">
        <v>149.4</v>
      </c>
      <c r="M1014" s="5">
        <f t="shared" si="15"/>
        <v>147.44999999999999</v>
      </c>
    </row>
    <row r="1015" spans="2:13">
      <c r="B1015" s="1" t="s">
        <v>1029</v>
      </c>
      <c r="G1015" s="7" t="s">
        <v>2564</v>
      </c>
      <c r="H1015" s="3" t="s">
        <v>2565</v>
      </c>
      <c r="I1015" s="5">
        <v>148.30000000000001</v>
      </c>
      <c r="J1015" s="5">
        <v>149.6</v>
      </c>
      <c r="K1015" s="5">
        <v>153.4</v>
      </c>
      <c r="L1015" s="5">
        <v>142.5</v>
      </c>
      <c r="M1015" s="5">
        <f t="shared" si="15"/>
        <v>148.44999999999999</v>
      </c>
    </row>
    <row r="1016" spans="2:13">
      <c r="B1016" s="1" t="s">
        <v>1030</v>
      </c>
      <c r="G1016" s="7">
        <v>1111223</v>
      </c>
      <c r="H1016" s="3" t="s">
        <v>2566</v>
      </c>
      <c r="I1016" s="5">
        <v>148.30000000000001</v>
      </c>
      <c r="J1016" s="5">
        <v>149.6</v>
      </c>
      <c r="K1016" s="5">
        <v>153.4</v>
      </c>
      <c r="L1016" s="5">
        <v>142.5</v>
      </c>
      <c r="M1016" s="5">
        <f t="shared" si="15"/>
        <v>148.44999999999999</v>
      </c>
    </row>
    <row r="1017" spans="2:13">
      <c r="B1017" s="1" t="s">
        <v>1031</v>
      </c>
      <c r="G1017" s="7" t="s">
        <v>2567</v>
      </c>
      <c r="H1017" s="3" t="s">
        <v>2568</v>
      </c>
      <c r="I1017" s="5">
        <v>166</v>
      </c>
      <c r="J1017" s="5">
        <v>161</v>
      </c>
      <c r="K1017" s="5">
        <v>165.6</v>
      </c>
      <c r="L1017" s="5">
        <v>164.9</v>
      </c>
      <c r="M1017" s="5">
        <f t="shared" si="15"/>
        <v>164.375</v>
      </c>
    </row>
    <row r="1018" spans="2:13">
      <c r="B1018" s="1" t="s">
        <v>1032</v>
      </c>
      <c r="G1018" s="7">
        <v>1111233</v>
      </c>
      <c r="H1018" s="3" t="s">
        <v>2569</v>
      </c>
      <c r="I1018" s="5">
        <v>166</v>
      </c>
      <c r="J1018" s="5">
        <v>161</v>
      </c>
      <c r="K1018" s="5">
        <v>165.6</v>
      </c>
      <c r="L1018" s="5">
        <v>164.9</v>
      </c>
      <c r="M1018" s="5">
        <f t="shared" si="15"/>
        <v>164.375</v>
      </c>
    </row>
    <row r="1019" spans="2:13">
      <c r="B1019" s="1" t="s">
        <v>1033</v>
      </c>
      <c r="G1019" s="7" t="s">
        <v>2570</v>
      </c>
      <c r="H1019" s="3" t="s">
        <v>2571</v>
      </c>
      <c r="I1019" s="5">
        <v>175.9</v>
      </c>
      <c r="J1019" s="5">
        <v>177</v>
      </c>
      <c r="K1019" s="5">
        <v>176.4</v>
      </c>
      <c r="L1019" s="5">
        <v>174.3</v>
      </c>
      <c r="M1019" s="5">
        <f t="shared" si="15"/>
        <v>175.89999999999998</v>
      </c>
    </row>
    <row r="1020" spans="2:13">
      <c r="B1020" s="1" t="s">
        <v>1034</v>
      </c>
      <c r="G1020" s="7">
        <v>1111185</v>
      </c>
      <c r="H1020" s="3" t="s">
        <v>2572</v>
      </c>
      <c r="I1020" s="5">
        <v>199.7</v>
      </c>
      <c r="J1020" s="5">
        <v>188</v>
      </c>
      <c r="K1020" s="5">
        <v>182.8</v>
      </c>
      <c r="L1020" s="5">
        <v>183.7</v>
      </c>
      <c r="M1020" s="5">
        <f t="shared" si="15"/>
        <v>188.55</v>
      </c>
    </row>
    <row r="1021" spans="2:13">
      <c r="B1021" s="1" t="s">
        <v>1035</v>
      </c>
      <c r="G1021" s="7">
        <v>1111192</v>
      </c>
      <c r="H1021" s="3" t="s">
        <v>2573</v>
      </c>
      <c r="I1021" s="5">
        <v>173.2</v>
      </c>
      <c r="J1021" s="5">
        <v>188.7</v>
      </c>
      <c r="K1021" s="5">
        <v>182.8</v>
      </c>
      <c r="L1021" s="5">
        <v>183.4</v>
      </c>
      <c r="M1021" s="5">
        <f t="shared" si="15"/>
        <v>182.02500000000001</v>
      </c>
    </row>
    <row r="1022" spans="2:13">
      <c r="B1022" s="2" t="s">
        <v>1036</v>
      </c>
      <c r="G1022" s="7">
        <v>1111194</v>
      </c>
      <c r="H1022" s="3" t="s">
        <v>2574</v>
      </c>
      <c r="I1022" s="5">
        <v>178.5</v>
      </c>
      <c r="J1022" s="5">
        <v>187</v>
      </c>
      <c r="K1022" s="5">
        <v>186.7</v>
      </c>
      <c r="L1022" s="5">
        <v>189</v>
      </c>
      <c r="M1022" s="5">
        <f t="shared" si="15"/>
        <v>185.3</v>
      </c>
    </row>
    <row r="1023" spans="2:13">
      <c r="B1023" s="1" t="s">
        <v>1037</v>
      </c>
      <c r="G1023" s="7">
        <v>1111198</v>
      </c>
      <c r="H1023" s="3" t="s">
        <v>2575</v>
      </c>
      <c r="I1023" s="5">
        <v>174.6</v>
      </c>
      <c r="J1023" s="5">
        <v>173</v>
      </c>
      <c r="K1023" s="5">
        <v>175</v>
      </c>
      <c r="L1023" s="5">
        <v>176.8</v>
      </c>
      <c r="M1023" s="5">
        <f t="shared" si="15"/>
        <v>174.85000000000002</v>
      </c>
    </row>
    <row r="1024" spans="2:13">
      <c r="B1024" s="1" t="s">
        <v>1038</v>
      </c>
      <c r="G1024" s="7">
        <v>1111199</v>
      </c>
      <c r="H1024" s="3" t="s">
        <v>2576</v>
      </c>
      <c r="I1024" s="5">
        <v>181.2</v>
      </c>
      <c r="J1024" s="5">
        <v>188.8</v>
      </c>
      <c r="K1024" s="5">
        <v>180.4</v>
      </c>
      <c r="L1024" s="5">
        <v>177.6</v>
      </c>
      <c r="M1024" s="5">
        <f t="shared" si="15"/>
        <v>182</v>
      </c>
    </row>
    <row r="1025" spans="2:13">
      <c r="B1025" s="1" t="s">
        <v>1039</v>
      </c>
      <c r="G1025" s="7">
        <v>1111200</v>
      </c>
      <c r="H1025" s="3" t="s">
        <v>2577</v>
      </c>
      <c r="I1025" s="5">
        <v>156.6</v>
      </c>
      <c r="J1025" s="5">
        <v>157</v>
      </c>
      <c r="K1025" s="5">
        <v>161.19999999999999</v>
      </c>
      <c r="L1025" s="5">
        <v>157.19999999999999</v>
      </c>
      <c r="M1025" s="5">
        <f t="shared" si="15"/>
        <v>158</v>
      </c>
    </row>
    <row r="1026" spans="2:13">
      <c r="B1026" s="1" t="s">
        <v>1040</v>
      </c>
      <c r="G1026" s="7" t="s">
        <v>2578</v>
      </c>
      <c r="H1026" s="3" t="s">
        <v>2579</v>
      </c>
      <c r="I1026" s="5">
        <v>170.1</v>
      </c>
      <c r="J1026" s="5">
        <v>172</v>
      </c>
      <c r="K1026" s="5">
        <v>173.6</v>
      </c>
      <c r="L1026" s="5">
        <v>172.4</v>
      </c>
      <c r="M1026" s="5">
        <f t="shared" si="15"/>
        <v>172.02500000000001</v>
      </c>
    </row>
    <row r="1027" spans="2:13">
      <c r="B1027" s="1" t="s">
        <v>1041</v>
      </c>
      <c r="G1027" s="7">
        <v>1111196</v>
      </c>
      <c r="H1027" s="3" t="s">
        <v>2580</v>
      </c>
      <c r="I1027" s="5">
        <v>174.9</v>
      </c>
      <c r="J1027" s="5">
        <v>175.9</v>
      </c>
      <c r="K1027" s="5">
        <v>176.2</v>
      </c>
      <c r="L1027" s="5">
        <v>179.5</v>
      </c>
      <c r="M1027" s="5">
        <f t="shared" si="15"/>
        <v>176.625</v>
      </c>
    </row>
    <row r="1028" spans="2:13">
      <c r="B1028" s="1" t="s">
        <v>1042</v>
      </c>
      <c r="G1028" s="7">
        <v>1111204</v>
      </c>
      <c r="H1028" s="3" t="s">
        <v>2581</v>
      </c>
      <c r="I1028" s="5">
        <v>154.80000000000001</v>
      </c>
      <c r="J1028" s="5">
        <v>159.1</v>
      </c>
      <c r="K1028" s="5">
        <v>164.8</v>
      </c>
      <c r="L1028" s="5">
        <v>150.4</v>
      </c>
      <c r="M1028" s="5">
        <f t="shared" ref="M1028:M1091" si="16">AVERAGE(I1028:L1028)</f>
        <v>157.27500000000001</v>
      </c>
    </row>
    <row r="1029" spans="2:13">
      <c r="B1029" s="1" t="s">
        <v>1043</v>
      </c>
      <c r="G1029" s="7" t="s">
        <v>2582</v>
      </c>
      <c r="H1029" s="3" t="s">
        <v>2583</v>
      </c>
      <c r="I1029" s="5">
        <v>173.6</v>
      </c>
      <c r="J1029" s="5">
        <v>170.7</v>
      </c>
      <c r="K1029" s="5">
        <v>169.6</v>
      </c>
      <c r="L1029" s="5">
        <v>170.1</v>
      </c>
      <c r="M1029" s="5">
        <f t="shared" si="16"/>
        <v>171</v>
      </c>
    </row>
    <row r="1030" spans="2:13">
      <c r="B1030" s="1" t="s">
        <v>1044</v>
      </c>
      <c r="G1030" s="7">
        <v>1111178</v>
      </c>
      <c r="H1030" s="3" t="s">
        <v>2584</v>
      </c>
      <c r="I1030" s="5">
        <v>169.1</v>
      </c>
      <c r="J1030" s="5">
        <v>165.6</v>
      </c>
      <c r="K1030" s="5">
        <v>165.6</v>
      </c>
      <c r="L1030" s="5">
        <v>164.2</v>
      </c>
      <c r="M1030" s="5">
        <f t="shared" si="16"/>
        <v>166.125</v>
      </c>
    </row>
    <row r="1031" spans="2:13">
      <c r="B1031" s="1" t="s">
        <v>1045</v>
      </c>
      <c r="G1031" s="7">
        <v>1111208</v>
      </c>
      <c r="H1031" s="3" t="s">
        <v>2585</v>
      </c>
      <c r="I1031" s="5">
        <v>190.8</v>
      </c>
      <c r="J1031" s="5">
        <v>189.9</v>
      </c>
      <c r="K1031" s="5">
        <v>184.2</v>
      </c>
      <c r="L1031" s="5">
        <v>193.5</v>
      </c>
      <c r="M1031" s="5">
        <f t="shared" si="16"/>
        <v>189.60000000000002</v>
      </c>
    </row>
    <row r="1032" spans="2:13">
      <c r="B1032" s="1" t="s">
        <v>1046</v>
      </c>
      <c r="G1032" s="7" t="s">
        <v>2586</v>
      </c>
      <c r="H1032" s="3" t="s">
        <v>2587</v>
      </c>
      <c r="I1032" s="5">
        <v>188.9</v>
      </c>
      <c r="J1032" s="5">
        <v>189.9</v>
      </c>
      <c r="K1032" s="5">
        <v>190.2</v>
      </c>
      <c r="L1032" s="5">
        <v>185.7</v>
      </c>
      <c r="M1032" s="5">
        <f t="shared" si="16"/>
        <v>188.67500000000001</v>
      </c>
    </row>
    <row r="1033" spans="2:13">
      <c r="B1033" s="1" t="s">
        <v>1047</v>
      </c>
      <c r="G1033" s="7">
        <v>1111193</v>
      </c>
      <c r="H1033" s="3" t="s">
        <v>2588</v>
      </c>
      <c r="I1033" s="5">
        <v>193.3</v>
      </c>
      <c r="J1033" s="5">
        <v>200.1</v>
      </c>
      <c r="K1033" s="5">
        <v>197.2</v>
      </c>
      <c r="L1033" s="5">
        <v>194.8</v>
      </c>
      <c r="M1033" s="5">
        <f t="shared" si="16"/>
        <v>196.34999999999997</v>
      </c>
    </row>
    <row r="1034" spans="2:13">
      <c r="B1034" s="1" t="s">
        <v>1048</v>
      </c>
      <c r="G1034" s="7">
        <v>1111209</v>
      </c>
      <c r="H1034" s="3" t="s">
        <v>2589</v>
      </c>
      <c r="I1034" s="5">
        <v>182.2</v>
      </c>
      <c r="J1034" s="5">
        <v>174.9</v>
      </c>
      <c r="K1034" s="5">
        <v>179.5</v>
      </c>
      <c r="L1034" s="5">
        <v>172.1</v>
      </c>
      <c r="M1034" s="5">
        <f t="shared" si="16"/>
        <v>177.17500000000001</v>
      </c>
    </row>
    <row r="1035" spans="2:13">
      <c r="B1035" s="1" t="s">
        <v>1049</v>
      </c>
      <c r="G1035" s="7" t="s">
        <v>2590</v>
      </c>
      <c r="H1035" s="3" t="s">
        <v>2591</v>
      </c>
      <c r="I1035" s="5">
        <v>193.9</v>
      </c>
      <c r="J1035" s="5">
        <v>185.3</v>
      </c>
      <c r="K1035" s="5">
        <v>184.6</v>
      </c>
      <c r="L1035" s="5">
        <v>187.8</v>
      </c>
      <c r="M1035" s="5">
        <f t="shared" si="16"/>
        <v>187.90000000000003</v>
      </c>
    </row>
    <row r="1036" spans="2:13">
      <c r="B1036" s="1" t="s">
        <v>1050</v>
      </c>
      <c r="G1036" s="7">
        <v>1111197</v>
      </c>
      <c r="H1036" s="3" t="s">
        <v>2592</v>
      </c>
      <c r="I1036" s="5">
        <v>193.9</v>
      </c>
      <c r="J1036" s="5">
        <v>185.3</v>
      </c>
      <c r="K1036" s="5">
        <v>184.6</v>
      </c>
      <c r="L1036" s="5">
        <v>187.8</v>
      </c>
      <c r="M1036" s="5">
        <f t="shared" si="16"/>
        <v>187.90000000000003</v>
      </c>
    </row>
    <row r="1037" spans="2:13">
      <c r="B1037" s="1" t="s">
        <v>1051</v>
      </c>
      <c r="G1037" s="7" t="s">
        <v>2593</v>
      </c>
      <c r="H1037" s="3" t="s">
        <v>2594</v>
      </c>
      <c r="I1037" s="5">
        <v>171.2</v>
      </c>
      <c r="J1037" s="5">
        <v>174.1</v>
      </c>
      <c r="K1037" s="5">
        <v>173.6</v>
      </c>
      <c r="L1037" s="5">
        <v>169.4</v>
      </c>
      <c r="M1037" s="5">
        <f t="shared" si="16"/>
        <v>172.07499999999999</v>
      </c>
    </row>
    <row r="1038" spans="2:13">
      <c r="B1038" s="1" t="s">
        <v>1052</v>
      </c>
      <c r="G1038" s="7">
        <v>1111176</v>
      </c>
      <c r="H1038" s="3" t="s">
        <v>2595</v>
      </c>
      <c r="I1038" s="5">
        <v>156.6</v>
      </c>
      <c r="J1038" s="5">
        <v>159</v>
      </c>
      <c r="K1038" s="5">
        <v>161.30000000000001</v>
      </c>
      <c r="L1038" s="5">
        <v>154.4</v>
      </c>
      <c r="M1038" s="5">
        <f t="shared" si="16"/>
        <v>157.82500000000002</v>
      </c>
    </row>
    <row r="1039" spans="2:13">
      <c r="B1039" s="1" t="s">
        <v>1053</v>
      </c>
      <c r="G1039" s="7">
        <v>1111184</v>
      </c>
      <c r="H1039" s="3" t="s">
        <v>2596</v>
      </c>
      <c r="I1039" s="5">
        <v>186.3</v>
      </c>
      <c r="J1039" s="5">
        <v>189.7</v>
      </c>
      <c r="K1039" s="5">
        <v>186</v>
      </c>
      <c r="L1039" s="5">
        <v>184.3</v>
      </c>
      <c r="M1039" s="5">
        <f t="shared" si="16"/>
        <v>186.57499999999999</v>
      </c>
    </row>
    <row r="1040" spans="2:13">
      <c r="B1040" s="1" t="s">
        <v>1054</v>
      </c>
      <c r="G1040" s="7" t="s">
        <v>2597</v>
      </c>
      <c r="H1040" s="3" t="s">
        <v>2598</v>
      </c>
      <c r="I1040" s="5">
        <v>146.30000000000001</v>
      </c>
      <c r="J1040" s="5">
        <v>146.4</v>
      </c>
      <c r="K1040" s="5">
        <v>150.4</v>
      </c>
      <c r="L1040" s="5">
        <v>148.30000000000001</v>
      </c>
      <c r="M1040" s="5">
        <f t="shared" si="16"/>
        <v>147.85000000000002</v>
      </c>
    </row>
    <row r="1041" spans="2:13">
      <c r="B1041" s="1" t="s">
        <v>1055</v>
      </c>
      <c r="G1041" s="7">
        <v>1111254</v>
      </c>
      <c r="H1041" s="3" t="s">
        <v>2599</v>
      </c>
      <c r="I1041" s="5">
        <v>139.19999999999999</v>
      </c>
      <c r="J1041" s="5">
        <v>143</v>
      </c>
      <c r="K1041" s="5">
        <v>144.9</v>
      </c>
      <c r="L1041" s="5">
        <v>144.6</v>
      </c>
      <c r="M1041" s="5">
        <f t="shared" si="16"/>
        <v>142.92500000000001</v>
      </c>
    </row>
    <row r="1042" spans="2:13">
      <c r="B1042" s="1" t="s">
        <v>1056</v>
      </c>
      <c r="G1042" s="7">
        <v>1111256</v>
      </c>
      <c r="H1042" s="3" t="s">
        <v>2600</v>
      </c>
      <c r="I1042" s="5">
        <v>160.5</v>
      </c>
      <c r="J1042" s="5">
        <v>153.80000000000001</v>
      </c>
      <c r="K1042" s="5">
        <v>165.5</v>
      </c>
      <c r="L1042" s="5">
        <v>163.1</v>
      </c>
      <c r="M1042" s="5">
        <f t="shared" si="16"/>
        <v>160.72499999999999</v>
      </c>
    </row>
    <row r="1043" spans="2:13">
      <c r="B1043" s="1" t="s">
        <v>1057</v>
      </c>
      <c r="G1043" s="7" t="s">
        <v>2601</v>
      </c>
      <c r="H1043" s="3" t="s">
        <v>2602</v>
      </c>
      <c r="I1043" s="5">
        <v>135.1</v>
      </c>
      <c r="J1043" s="5">
        <v>138.69999999999999</v>
      </c>
      <c r="K1043" s="5">
        <v>141.5</v>
      </c>
      <c r="L1043" s="5">
        <v>142.19999999999999</v>
      </c>
      <c r="M1043" s="5">
        <f t="shared" si="16"/>
        <v>139.375</v>
      </c>
    </row>
    <row r="1044" spans="2:13">
      <c r="B1044" s="1" t="s">
        <v>1058</v>
      </c>
      <c r="G1044" s="7">
        <v>1111255</v>
      </c>
      <c r="H1044" s="3" t="s">
        <v>2603</v>
      </c>
      <c r="I1044" s="5">
        <v>135.1</v>
      </c>
      <c r="J1044" s="5">
        <v>138.69999999999999</v>
      </c>
      <c r="K1044" s="5">
        <v>141.5</v>
      </c>
      <c r="L1044" s="5">
        <v>142.19999999999999</v>
      </c>
      <c r="M1044" s="5">
        <f t="shared" si="16"/>
        <v>139.375</v>
      </c>
    </row>
    <row r="1045" spans="2:13">
      <c r="B1045" s="1" t="s">
        <v>1059</v>
      </c>
      <c r="G1045" s="7" t="s">
        <v>2604</v>
      </c>
      <c r="H1045" s="3" t="s">
        <v>2605</v>
      </c>
      <c r="I1045" s="5">
        <v>159.69999999999999</v>
      </c>
      <c r="J1045" s="5">
        <v>170.7</v>
      </c>
      <c r="K1045" s="5">
        <v>164.6</v>
      </c>
      <c r="L1045" s="5">
        <v>159.1</v>
      </c>
      <c r="M1045" s="5">
        <f t="shared" si="16"/>
        <v>163.52500000000001</v>
      </c>
    </row>
    <row r="1046" spans="2:13">
      <c r="B1046" s="1" t="s">
        <v>1060</v>
      </c>
      <c r="G1046" s="7">
        <v>1111263</v>
      </c>
      <c r="H1046" s="3" t="s">
        <v>2606</v>
      </c>
      <c r="I1046" s="5">
        <v>159.69999999999999</v>
      </c>
      <c r="J1046" s="5">
        <v>170.7</v>
      </c>
      <c r="K1046" s="5">
        <v>164.6</v>
      </c>
      <c r="L1046" s="5">
        <v>159.1</v>
      </c>
      <c r="M1046" s="5">
        <f t="shared" si="16"/>
        <v>163.52500000000001</v>
      </c>
    </row>
    <row r="1047" spans="2:13">
      <c r="B1047" s="1" t="s">
        <v>1061</v>
      </c>
      <c r="G1047" s="7" t="s">
        <v>2607</v>
      </c>
      <c r="H1047" s="3" t="s">
        <v>2608</v>
      </c>
      <c r="I1047" s="5">
        <v>146.6</v>
      </c>
      <c r="J1047" s="5">
        <v>147.80000000000001</v>
      </c>
      <c r="K1047" s="5">
        <v>152.5</v>
      </c>
      <c r="L1047" s="5">
        <v>149.69999999999999</v>
      </c>
      <c r="M1047" s="5">
        <f t="shared" si="16"/>
        <v>149.14999999999998</v>
      </c>
    </row>
    <row r="1048" spans="2:13">
      <c r="B1048" s="1" t="s">
        <v>1062</v>
      </c>
      <c r="G1048" s="7">
        <v>1111267</v>
      </c>
      <c r="H1048" s="3" t="s">
        <v>2609</v>
      </c>
      <c r="I1048" s="5">
        <v>146.6</v>
      </c>
      <c r="J1048" s="5">
        <v>147.80000000000001</v>
      </c>
      <c r="K1048" s="5">
        <v>152.5</v>
      </c>
      <c r="L1048" s="5">
        <v>149.69999999999999</v>
      </c>
      <c r="M1048" s="5">
        <f t="shared" si="16"/>
        <v>149.14999999999998</v>
      </c>
    </row>
    <row r="1049" spans="2:13">
      <c r="B1049" s="1" t="s">
        <v>1063</v>
      </c>
      <c r="G1049" s="7" t="s">
        <v>2610</v>
      </c>
      <c r="H1049" s="3" t="s">
        <v>2611</v>
      </c>
      <c r="I1049" s="5">
        <v>136.9</v>
      </c>
      <c r="J1049" s="5">
        <v>136.1</v>
      </c>
      <c r="K1049" s="5">
        <v>136.19999999999999</v>
      </c>
      <c r="L1049" s="5">
        <v>135.6</v>
      </c>
      <c r="M1049" s="5">
        <f t="shared" si="16"/>
        <v>136.19999999999999</v>
      </c>
    </row>
    <row r="1050" spans="2:13">
      <c r="B1050" s="1" t="s">
        <v>1064</v>
      </c>
      <c r="G1050" s="7">
        <v>1111257</v>
      </c>
      <c r="H1050" s="3" t="s">
        <v>2612</v>
      </c>
      <c r="I1050" s="5">
        <v>136.9</v>
      </c>
      <c r="J1050" s="5">
        <v>136.1</v>
      </c>
      <c r="K1050" s="5">
        <v>136.19999999999999</v>
      </c>
      <c r="L1050" s="5">
        <v>135.6</v>
      </c>
      <c r="M1050" s="5">
        <f t="shared" si="16"/>
        <v>136.19999999999999</v>
      </c>
    </row>
    <row r="1051" spans="2:13">
      <c r="B1051" s="1" t="s">
        <v>1065</v>
      </c>
      <c r="G1051" s="7" t="s">
        <v>2613</v>
      </c>
      <c r="H1051" s="3" t="s">
        <v>2614</v>
      </c>
      <c r="I1051" s="5">
        <v>146.9</v>
      </c>
      <c r="J1051" s="5">
        <v>144.1</v>
      </c>
      <c r="K1051" s="5">
        <v>151.19999999999999</v>
      </c>
      <c r="L1051" s="5">
        <v>144.69999999999999</v>
      </c>
      <c r="M1051" s="5">
        <f t="shared" si="16"/>
        <v>146.72499999999999</v>
      </c>
    </row>
    <row r="1052" spans="2:13">
      <c r="B1052" s="1" t="s">
        <v>1066</v>
      </c>
      <c r="G1052" s="7">
        <v>1111262</v>
      </c>
      <c r="H1052" s="3" t="s">
        <v>2615</v>
      </c>
      <c r="I1052" s="5">
        <v>146.9</v>
      </c>
      <c r="J1052" s="5">
        <v>144.1</v>
      </c>
      <c r="K1052" s="5">
        <v>151.19999999999999</v>
      </c>
      <c r="L1052" s="5">
        <v>144.69999999999999</v>
      </c>
      <c r="M1052" s="5">
        <f t="shared" si="16"/>
        <v>146.72499999999999</v>
      </c>
    </row>
    <row r="1053" spans="2:13">
      <c r="B1053" s="1" t="s">
        <v>1067</v>
      </c>
      <c r="G1053" s="7" t="s">
        <v>2616</v>
      </c>
      <c r="H1053" s="3" t="s">
        <v>2617</v>
      </c>
      <c r="I1053" s="5">
        <v>162</v>
      </c>
      <c r="J1053" s="5">
        <v>134.19999999999999</v>
      </c>
      <c r="K1053" s="5">
        <v>158.6</v>
      </c>
      <c r="L1053" s="5">
        <v>156.80000000000001</v>
      </c>
      <c r="M1053" s="5">
        <f t="shared" si="16"/>
        <v>152.89999999999998</v>
      </c>
    </row>
    <row r="1054" spans="2:13">
      <c r="B1054" s="1" t="s">
        <v>1068</v>
      </c>
      <c r="G1054" s="7">
        <v>1111261</v>
      </c>
      <c r="H1054" s="3" t="s">
        <v>2618</v>
      </c>
      <c r="I1054" s="5">
        <v>198.2</v>
      </c>
      <c r="J1054" s="5">
        <v>192.3</v>
      </c>
      <c r="K1054" s="5">
        <v>193.8</v>
      </c>
      <c r="L1054" s="5">
        <v>195.7</v>
      </c>
      <c r="M1054" s="5">
        <f t="shared" si="16"/>
        <v>195</v>
      </c>
    </row>
    <row r="1055" spans="2:13">
      <c r="B1055" s="1" t="s">
        <v>1069</v>
      </c>
      <c r="G1055" s="7">
        <v>1111275</v>
      </c>
      <c r="H1055" s="3" t="s">
        <v>2619</v>
      </c>
      <c r="I1055" s="5">
        <v>131.19999999999999</v>
      </c>
      <c r="J1055" s="5">
        <v>96.8</v>
      </c>
      <c r="K1055" s="5">
        <v>128.4</v>
      </c>
      <c r="L1055" s="5">
        <v>125.1</v>
      </c>
      <c r="M1055" s="5">
        <f t="shared" si="16"/>
        <v>120.375</v>
      </c>
    </row>
    <row r="1056" spans="2:13">
      <c r="B1056" s="1" t="s">
        <v>1070</v>
      </c>
      <c r="G1056" s="7" t="s">
        <v>2620</v>
      </c>
      <c r="H1056" s="3" t="s">
        <v>2621</v>
      </c>
      <c r="I1056" s="5">
        <v>150</v>
      </c>
      <c r="J1056" s="5">
        <v>151.30000000000001</v>
      </c>
      <c r="K1056" s="5">
        <v>150.30000000000001</v>
      </c>
      <c r="L1056" s="5">
        <v>151</v>
      </c>
      <c r="M1056" s="5">
        <f t="shared" si="16"/>
        <v>150.65</v>
      </c>
    </row>
    <row r="1057" spans="2:13">
      <c r="B1057" s="1" t="s">
        <v>1071</v>
      </c>
      <c r="G1057" s="7" t="s">
        <v>2622</v>
      </c>
      <c r="H1057" s="3" t="s">
        <v>2623</v>
      </c>
      <c r="I1057" s="5">
        <v>115.2</v>
      </c>
      <c r="J1057" s="5">
        <v>117.1</v>
      </c>
      <c r="K1057" s="5">
        <v>115.3</v>
      </c>
      <c r="L1057" s="5">
        <v>115</v>
      </c>
      <c r="M1057" s="5">
        <f t="shared" si="16"/>
        <v>115.65</v>
      </c>
    </row>
    <row r="1058" spans="2:13">
      <c r="B1058" s="1" t="s">
        <v>1072</v>
      </c>
      <c r="G1058" s="7" t="s">
        <v>2624</v>
      </c>
      <c r="H1058" s="3" t="s">
        <v>2625</v>
      </c>
      <c r="I1058" s="5">
        <v>115.2</v>
      </c>
      <c r="J1058" s="5">
        <v>117.1</v>
      </c>
      <c r="K1058" s="5">
        <v>115.3</v>
      </c>
      <c r="L1058" s="5">
        <v>115</v>
      </c>
      <c r="M1058" s="5">
        <f t="shared" si="16"/>
        <v>115.65</v>
      </c>
    </row>
    <row r="1059" spans="2:13">
      <c r="B1059" s="1" t="s">
        <v>1073</v>
      </c>
      <c r="G1059" s="7">
        <v>1110681</v>
      </c>
      <c r="H1059" s="3" t="s">
        <v>2626</v>
      </c>
      <c r="I1059" s="5">
        <v>177.6</v>
      </c>
      <c r="J1059" s="5">
        <v>180.9</v>
      </c>
      <c r="K1059" s="5">
        <v>178.1</v>
      </c>
      <c r="L1059" s="5">
        <v>175.2</v>
      </c>
      <c r="M1059" s="5">
        <f t="shared" si="16"/>
        <v>177.95</v>
      </c>
    </row>
    <row r="1060" spans="2:13">
      <c r="B1060" s="1" t="s">
        <v>1074</v>
      </c>
      <c r="G1060" s="7">
        <v>1110687</v>
      </c>
      <c r="H1060" s="3" t="s">
        <v>2627</v>
      </c>
      <c r="I1060" s="5">
        <v>38.700000000000003</v>
      </c>
      <c r="J1060" s="5">
        <v>37.200000000000003</v>
      </c>
      <c r="K1060" s="5">
        <v>41.2</v>
      </c>
      <c r="L1060" s="5">
        <v>42.1</v>
      </c>
      <c r="M1060" s="5">
        <f t="shared" si="16"/>
        <v>39.800000000000004</v>
      </c>
    </row>
    <row r="1061" spans="2:13">
      <c r="B1061" s="1" t="s">
        <v>1075</v>
      </c>
      <c r="G1061" s="7">
        <v>1110688</v>
      </c>
      <c r="H1061" s="3" t="s">
        <v>2628</v>
      </c>
      <c r="I1061" s="5">
        <v>111.2</v>
      </c>
      <c r="J1061" s="5">
        <v>115.4</v>
      </c>
      <c r="K1061" s="5">
        <v>110.6</v>
      </c>
      <c r="L1061" s="5">
        <v>110.3</v>
      </c>
      <c r="M1061" s="5">
        <f t="shared" si="16"/>
        <v>111.87500000000001</v>
      </c>
    </row>
    <row r="1062" spans="2:13">
      <c r="B1062" s="1" t="s">
        <v>1076</v>
      </c>
      <c r="G1062" s="7" t="s">
        <v>2629</v>
      </c>
      <c r="H1062" s="3" t="s">
        <v>2630</v>
      </c>
      <c r="I1062" s="5">
        <v>154.1</v>
      </c>
      <c r="J1062" s="5">
        <v>154.5</v>
      </c>
      <c r="K1062" s="5">
        <v>152.5</v>
      </c>
      <c r="L1062" s="5">
        <v>158.6</v>
      </c>
      <c r="M1062" s="5">
        <f t="shared" si="16"/>
        <v>154.92500000000001</v>
      </c>
    </row>
    <row r="1063" spans="2:13">
      <c r="B1063" s="1" t="s">
        <v>1077</v>
      </c>
      <c r="G1063" s="7" t="s">
        <v>2631</v>
      </c>
      <c r="H1063" s="3" t="s">
        <v>2632</v>
      </c>
      <c r="I1063" s="5">
        <v>154.1</v>
      </c>
      <c r="J1063" s="5">
        <v>154.5</v>
      </c>
      <c r="K1063" s="5">
        <v>152.5</v>
      </c>
      <c r="L1063" s="5">
        <v>158.6</v>
      </c>
      <c r="M1063" s="5">
        <f t="shared" si="16"/>
        <v>154.92500000000001</v>
      </c>
    </row>
    <row r="1064" spans="2:13">
      <c r="B1064" s="1" t="s">
        <v>1078</v>
      </c>
      <c r="G1064" s="7">
        <v>1111040</v>
      </c>
      <c r="H1064" s="3" t="s">
        <v>2633</v>
      </c>
      <c r="I1064" s="5">
        <v>159.80000000000001</v>
      </c>
      <c r="J1064" s="5">
        <v>166.9</v>
      </c>
      <c r="K1064" s="5">
        <v>165.6</v>
      </c>
      <c r="L1064" s="5">
        <v>161.30000000000001</v>
      </c>
      <c r="M1064" s="5">
        <f t="shared" si="16"/>
        <v>163.40000000000003</v>
      </c>
    </row>
    <row r="1065" spans="2:13">
      <c r="B1065" s="1" t="s">
        <v>1079</v>
      </c>
      <c r="G1065" s="7">
        <v>1111042</v>
      </c>
      <c r="H1065" s="3" t="s">
        <v>2634</v>
      </c>
      <c r="I1065" s="5">
        <v>162.30000000000001</v>
      </c>
      <c r="J1065" s="5">
        <v>144.69999999999999</v>
      </c>
      <c r="K1065" s="5">
        <v>154.6</v>
      </c>
      <c r="L1065" s="5">
        <v>154.6</v>
      </c>
      <c r="M1065" s="5">
        <f t="shared" si="16"/>
        <v>154.05000000000001</v>
      </c>
    </row>
    <row r="1066" spans="2:13">
      <c r="B1066" s="1" t="s">
        <v>1080</v>
      </c>
      <c r="G1066" s="7">
        <v>1111045</v>
      </c>
      <c r="H1066" s="3" t="s">
        <v>2635</v>
      </c>
      <c r="I1066" s="5">
        <v>145</v>
      </c>
      <c r="J1066" s="5">
        <v>145.6</v>
      </c>
      <c r="K1066" s="5">
        <v>138.30000000000001</v>
      </c>
      <c r="L1066" s="5">
        <v>157.19999999999999</v>
      </c>
      <c r="M1066" s="5">
        <f t="shared" si="16"/>
        <v>146.52500000000001</v>
      </c>
    </row>
    <row r="1067" spans="2:13">
      <c r="B1067" s="1" t="s">
        <v>1081</v>
      </c>
      <c r="G1067" s="7" t="s">
        <v>2636</v>
      </c>
      <c r="H1067" s="3" t="s">
        <v>2637</v>
      </c>
      <c r="I1067" s="5">
        <v>159.80000000000001</v>
      </c>
      <c r="J1067" s="5">
        <v>160.6</v>
      </c>
      <c r="K1067" s="5">
        <v>157.5</v>
      </c>
      <c r="L1067" s="5">
        <v>158.1</v>
      </c>
      <c r="M1067" s="5">
        <f t="shared" si="16"/>
        <v>159</v>
      </c>
    </row>
    <row r="1068" spans="2:13">
      <c r="B1068" s="1" t="s">
        <v>1082</v>
      </c>
      <c r="G1068" s="7">
        <v>1110636</v>
      </c>
      <c r="H1068" s="3" t="s">
        <v>2638</v>
      </c>
      <c r="I1068" s="5">
        <v>161.1</v>
      </c>
      <c r="J1068" s="5">
        <v>161</v>
      </c>
      <c r="K1068" s="5">
        <v>158.80000000000001</v>
      </c>
      <c r="L1068" s="5">
        <v>159.19999999999999</v>
      </c>
      <c r="M1068" s="5">
        <f t="shared" si="16"/>
        <v>160.02500000000001</v>
      </c>
    </row>
    <row r="1069" spans="2:13">
      <c r="B1069" s="1" t="s">
        <v>1083</v>
      </c>
      <c r="G1069" s="7">
        <v>1110638</v>
      </c>
      <c r="H1069" s="3" t="s">
        <v>2639</v>
      </c>
      <c r="I1069" s="5">
        <v>170.4</v>
      </c>
      <c r="J1069" s="5">
        <v>181.6</v>
      </c>
      <c r="K1069" s="5">
        <v>182</v>
      </c>
      <c r="L1069" s="5">
        <v>182.5</v>
      </c>
      <c r="M1069" s="5">
        <f t="shared" si="16"/>
        <v>179.125</v>
      </c>
    </row>
    <row r="1070" spans="2:13">
      <c r="B1070" s="1" t="s">
        <v>1084</v>
      </c>
      <c r="G1070" s="7">
        <v>1110641</v>
      </c>
      <c r="H1070" s="3" t="s">
        <v>2640</v>
      </c>
      <c r="I1070" s="5">
        <v>179.1</v>
      </c>
      <c r="J1070" s="5">
        <v>178.7</v>
      </c>
      <c r="K1070" s="5">
        <v>180.2</v>
      </c>
      <c r="L1070" s="5">
        <v>172.9</v>
      </c>
      <c r="M1070" s="5">
        <f t="shared" si="16"/>
        <v>177.72499999999999</v>
      </c>
    </row>
    <row r="1071" spans="2:13">
      <c r="B1071" s="1" t="s">
        <v>1085</v>
      </c>
      <c r="G1071" s="7">
        <v>1110647</v>
      </c>
      <c r="H1071" s="3" t="s">
        <v>2641</v>
      </c>
      <c r="I1071" s="5">
        <v>156.5</v>
      </c>
      <c r="J1071" s="5">
        <v>165.3</v>
      </c>
      <c r="K1071" s="5">
        <v>161.80000000000001</v>
      </c>
      <c r="L1071" s="5">
        <v>159.30000000000001</v>
      </c>
      <c r="M1071" s="5">
        <f t="shared" si="16"/>
        <v>160.72500000000002</v>
      </c>
    </row>
    <row r="1072" spans="2:13">
      <c r="B1072" s="1" t="s">
        <v>1086</v>
      </c>
      <c r="G1072" s="7">
        <v>1110651</v>
      </c>
      <c r="H1072" s="3" t="s">
        <v>2642</v>
      </c>
      <c r="I1072" s="5">
        <v>147.6</v>
      </c>
      <c r="J1072" s="5">
        <v>161.4</v>
      </c>
      <c r="K1072" s="5">
        <v>149.9</v>
      </c>
      <c r="L1072" s="5">
        <v>153.69999999999999</v>
      </c>
      <c r="M1072" s="5">
        <f t="shared" si="16"/>
        <v>153.14999999999998</v>
      </c>
    </row>
    <row r="1073" spans="2:13">
      <c r="B1073" s="1" t="s">
        <v>1087</v>
      </c>
      <c r="G1073" s="7">
        <v>1110652</v>
      </c>
      <c r="H1073" s="3" t="s">
        <v>2643</v>
      </c>
      <c r="I1073" s="5">
        <v>158.19999999999999</v>
      </c>
      <c r="J1073" s="5">
        <v>163.6</v>
      </c>
      <c r="K1073" s="5">
        <v>134.1</v>
      </c>
      <c r="L1073" s="5">
        <v>147.69999999999999</v>
      </c>
      <c r="M1073" s="5">
        <f t="shared" si="16"/>
        <v>150.89999999999998</v>
      </c>
    </row>
    <row r="1074" spans="2:13">
      <c r="B1074" s="1" t="s">
        <v>1088</v>
      </c>
      <c r="G1074" s="7">
        <v>1110669</v>
      </c>
      <c r="H1074" s="3" t="s">
        <v>2644</v>
      </c>
      <c r="I1074" s="5">
        <v>156.30000000000001</v>
      </c>
      <c r="J1074" s="5">
        <v>153.80000000000001</v>
      </c>
      <c r="K1074" s="5">
        <v>150.80000000000001</v>
      </c>
      <c r="L1074" s="5">
        <v>153.6</v>
      </c>
      <c r="M1074" s="5">
        <f t="shared" si="16"/>
        <v>153.625</v>
      </c>
    </row>
    <row r="1075" spans="2:13">
      <c r="B1075" s="1" t="s">
        <v>1089</v>
      </c>
      <c r="G1075" s="7">
        <v>1110670</v>
      </c>
      <c r="H1075" s="3" t="s">
        <v>2645</v>
      </c>
      <c r="I1075" s="5">
        <v>166.2</v>
      </c>
      <c r="J1075" s="5">
        <v>155.80000000000001</v>
      </c>
      <c r="K1075" s="5">
        <v>157.1</v>
      </c>
      <c r="L1075" s="5">
        <v>158.19999999999999</v>
      </c>
      <c r="M1075" s="5">
        <f t="shared" si="16"/>
        <v>159.32499999999999</v>
      </c>
    </row>
    <row r="1076" spans="2:13">
      <c r="B1076" s="1" t="s">
        <v>1090</v>
      </c>
      <c r="G1076" s="7">
        <v>1110676</v>
      </c>
      <c r="H1076" s="3" t="s">
        <v>2646</v>
      </c>
      <c r="I1076" s="5">
        <v>166</v>
      </c>
      <c r="J1076" s="5">
        <v>162.6</v>
      </c>
      <c r="K1076" s="5">
        <v>160.69999999999999</v>
      </c>
      <c r="L1076" s="5">
        <v>158.19999999999999</v>
      </c>
      <c r="M1076" s="5">
        <f t="shared" si="16"/>
        <v>161.875</v>
      </c>
    </row>
    <row r="1077" spans="2:13">
      <c r="B1077" s="1" t="s">
        <v>1091</v>
      </c>
      <c r="G1077" s="7">
        <v>1110678</v>
      </c>
      <c r="H1077" s="3" t="s">
        <v>2647</v>
      </c>
      <c r="I1077" s="5">
        <v>164.6</v>
      </c>
      <c r="J1077" s="5">
        <v>157.9</v>
      </c>
      <c r="K1077" s="5">
        <v>161.1</v>
      </c>
      <c r="L1077" s="5">
        <v>160.80000000000001</v>
      </c>
      <c r="M1077" s="5">
        <f t="shared" si="16"/>
        <v>161.10000000000002</v>
      </c>
    </row>
    <row r="1078" spans="2:13">
      <c r="B1078" s="1" t="s">
        <v>1092</v>
      </c>
      <c r="G1078" s="7">
        <v>1116166</v>
      </c>
      <c r="H1078" s="3" t="s">
        <v>2648</v>
      </c>
      <c r="I1078" s="5">
        <v>164.6</v>
      </c>
      <c r="J1078" s="5">
        <v>165.8</v>
      </c>
      <c r="K1078" s="5">
        <v>163.9</v>
      </c>
      <c r="L1078" s="5">
        <v>166.5</v>
      </c>
      <c r="M1078" s="5">
        <f t="shared" si="16"/>
        <v>165.2</v>
      </c>
    </row>
    <row r="1079" spans="2:13">
      <c r="B1079" s="1" t="s">
        <v>1093</v>
      </c>
      <c r="G1079" s="7" t="s">
        <v>2649</v>
      </c>
      <c r="H1079" s="3" t="s">
        <v>2650</v>
      </c>
      <c r="I1079" s="5">
        <v>153.69999999999999</v>
      </c>
      <c r="J1079" s="5">
        <v>157.6</v>
      </c>
      <c r="K1079" s="5">
        <v>157.19999999999999</v>
      </c>
      <c r="L1079" s="5">
        <v>152.4</v>
      </c>
      <c r="M1079" s="5">
        <f t="shared" si="16"/>
        <v>155.22499999999999</v>
      </c>
    </row>
    <row r="1080" spans="2:13">
      <c r="B1080" s="1" t="s">
        <v>1094</v>
      </c>
      <c r="G1080" s="7">
        <v>1110675</v>
      </c>
      <c r="H1080" s="3" t="s">
        <v>2651</v>
      </c>
      <c r="I1080" s="5">
        <v>153.69999999999999</v>
      </c>
      <c r="J1080" s="5">
        <v>157.6</v>
      </c>
      <c r="K1080" s="5">
        <v>157.19999999999999</v>
      </c>
      <c r="L1080" s="5">
        <v>152.4</v>
      </c>
      <c r="M1080" s="5">
        <f t="shared" si="16"/>
        <v>155.22499999999999</v>
      </c>
    </row>
    <row r="1081" spans="2:13">
      <c r="B1081" s="1" t="s">
        <v>1095</v>
      </c>
      <c r="G1081" s="7" t="s">
        <v>2652</v>
      </c>
      <c r="H1081" s="3" t="s">
        <v>2653</v>
      </c>
      <c r="I1081" s="5">
        <v>154.80000000000001</v>
      </c>
      <c r="J1081" s="5">
        <v>157.30000000000001</v>
      </c>
      <c r="K1081" s="5">
        <v>155.5</v>
      </c>
      <c r="L1081" s="5">
        <v>155.30000000000001</v>
      </c>
      <c r="M1081" s="5">
        <f t="shared" si="16"/>
        <v>155.72500000000002</v>
      </c>
    </row>
    <row r="1082" spans="2:13">
      <c r="B1082" s="1" t="s">
        <v>1096</v>
      </c>
      <c r="G1082" s="7">
        <v>1110645</v>
      </c>
      <c r="H1082" s="3" t="s">
        <v>2654</v>
      </c>
      <c r="I1082" s="5">
        <v>174.6</v>
      </c>
      <c r="J1082" s="5">
        <v>164.2</v>
      </c>
      <c r="K1082" s="5">
        <v>166.8</v>
      </c>
      <c r="L1082" s="5">
        <v>164.6</v>
      </c>
      <c r="M1082" s="5">
        <f t="shared" si="16"/>
        <v>167.54999999999998</v>
      </c>
    </row>
    <row r="1083" spans="2:13">
      <c r="B1083" s="1" t="s">
        <v>1097</v>
      </c>
      <c r="G1083" s="7">
        <v>1110646</v>
      </c>
      <c r="H1083" s="3" t="s">
        <v>2655</v>
      </c>
      <c r="I1083" s="5">
        <v>174.1</v>
      </c>
      <c r="J1083" s="5">
        <v>174.8</v>
      </c>
      <c r="K1083" s="5">
        <v>176.1</v>
      </c>
      <c r="L1083" s="5">
        <v>175.5</v>
      </c>
      <c r="M1083" s="5">
        <f t="shared" si="16"/>
        <v>175.125</v>
      </c>
    </row>
    <row r="1084" spans="2:13">
      <c r="B1084" s="1" t="s">
        <v>1098</v>
      </c>
      <c r="G1084" s="7">
        <v>1110648</v>
      </c>
      <c r="H1084" s="3" t="s">
        <v>2656</v>
      </c>
      <c r="I1084" s="5">
        <v>158.5</v>
      </c>
      <c r="J1084" s="5">
        <v>159.6</v>
      </c>
      <c r="K1084" s="5">
        <v>157.4</v>
      </c>
      <c r="L1084" s="5">
        <v>159.30000000000001</v>
      </c>
      <c r="M1084" s="5">
        <f t="shared" si="16"/>
        <v>158.69999999999999</v>
      </c>
    </row>
    <row r="1085" spans="2:13">
      <c r="B1085" s="1" t="s">
        <v>1099</v>
      </c>
      <c r="G1085" s="7">
        <v>1110653</v>
      </c>
      <c r="H1085" s="3" t="s">
        <v>2657</v>
      </c>
      <c r="I1085" s="5">
        <v>155.69999999999999</v>
      </c>
      <c r="J1085" s="5">
        <v>171.9</v>
      </c>
      <c r="K1085" s="5">
        <v>169.3</v>
      </c>
      <c r="L1085" s="5">
        <v>161.19999999999999</v>
      </c>
      <c r="M1085" s="5">
        <f t="shared" si="16"/>
        <v>164.52500000000001</v>
      </c>
    </row>
    <row r="1086" spans="2:13">
      <c r="B1086" s="1" t="s">
        <v>1100</v>
      </c>
      <c r="G1086" s="7">
        <v>1110656</v>
      </c>
      <c r="H1086" s="3" t="s">
        <v>2658</v>
      </c>
      <c r="I1086" s="5">
        <v>151.5</v>
      </c>
      <c r="J1086" s="5">
        <v>154.5</v>
      </c>
      <c r="K1086" s="5">
        <v>156.5</v>
      </c>
      <c r="L1086" s="5">
        <v>154.6</v>
      </c>
      <c r="M1086" s="5">
        <f t="shared" si="16"/>
        <v>154.27500000000001</v>
      </c>
    </row>
    <row r="1087" spans="2:13">
      <c r="B1087" s="1" t="s">
        <v>1101</v>
      </c>
      <c r="G1087" s="7">
        <v>1110657</v>
      </c>
      <c r="H1087" s="3" t="s">
        <v>2659</v>
      </c>
      <c r="I1087" s="5">
        <v>168.4</v>
      </c>
      <c r="J1087" s="5">
        <v>171.5</v>
      </c>
      <c r="K1087" s="5">
        <v>168.8</v>
      </c>
      <c r="L1087" s="5">
        <v>170.2</v>
      </c>
      <c r="M1087" s="5">
        <f t="shared" si="16"/>
        <v>169.72499999999999</v>
      </c>
    </row>
    <row r="1088" spans="2:13">
      <c r="B1088" s="1" t="s">
        <v>1102</v>
      </c>
      <c r="G1088" s="7">
        <v>1110658</v>
      </c>
      <c r="H1088" s="3" t="s">
        <v>2660</v>
      </c>
      <c r="I1088" s="5">
        <v>174.5</v>
      </c>
      <c r="J1088" s="5">
        <v>173.9</v>
      </c>
      <c r="K1088" s="5">
        <v>182.7</v>
      </c>
      <c r="L1088" s="5">
        <v>181.2</v>
      </c>
      <c r="M1088" s="5">
        <f t="shared" si="16"/>
        <v>178.07499999999999</v>
      </c>
    </row>
    <row r="1089" spans="2:13">
      <c r="B1089" s="1" t="s">
        <v>1103</v>
      </c>
      <c r="G1089" s="7">
        <v>1110659</v>
      </c>
      <c r="H1089" s="3" t="s">
        <v>2661</v>
      </c>
      <c r="I1089" s="5">
        <v>162.80000000000001</v>
      </c>
      <c r="J1089" s="5">
        <v>165.9</v>
      </c>
      <c r="K1089" s="5">
        <v>151</v>
      </c>
      <c r="L1089" s="5">
        <v>154</v>
      </c>
      <c r="M1089" s="5">
        <f t="shared" si="16"/>
        <v>158.42500000000001</v>
      </c>
    </row>
    <row r="1090" spans="2:13">
      <c r="B1090" s="1" t="s">
        <v>1104</v>
      </c>
      <c r="G1090" s="7">
        <v>1110660</v>
      </c>
      <c r="H1090" s="3" t="s">
        <v>2662</v>
      </c>
      <c r="I1090" s="5">
        <v>152.19999999999999</v>
      </c>
      <c r="J1090" s="5">
        <v>153.69999999999999</v>
      </c>
      <c r="K1090" s="5">
        <v>156.30000000000001</v>
      </c>
      <c r="L1090" s="5">
        <v>163.30000000000001</v>
      </c>
      <c r="M1090" s="5">
        <f t="shared" si="16"/>
        <v>156.375</v>
      </c>
    </row>
    <row r="1091" spans="2:13">
      <c r="B1091" s="1" t="s">
        <v>1105</v>
      </c>
      <c r="G1091" s="7">
        <v>1110661</v>
      </c>
      <c r="H1091" s="3" t="s">
        <v>2663</v>
      </c>
      <c r="I1091" s="5">
        <v>152.80000000000001</v>
      </c>
      <c r="J1091" s="5">
        <v>156</v>
      </c>
      <c r="K1091" s="5">
        <v>153.6</v>
      </c>
      <c r="L1091" s="5">
        <v>148.4</v>
      </c>
      <c r="M1091" s="5">
        <f t="shared" si="16"/>
        <v>152.69999999999999</v>
      </c>
    </row>
    <row r="1092" spans="2:13">
      <c r="B1092" s="1" t="s">
        <v>1106</v>
      </c>
      <c r="G1092" s="7">
        <v>1110662</v>
      </c>
      <c r="H1092" s="3" t="s">
        <v>2664</v>
      </c>
      <c r="I1092" s="5">
        <v>145.1</v>
      </c>
      <c r="J1092" s="5">
        <v>147.9</v>
      </c>
      <c r="K1092" s="5">
        <v>145.69999999999999</v>
      </c>
      <c r="L1092" s="5">
        <v>144.1</v>
      </c>
      <c r="M1092" s="5">
        <f t="shared" ref="M1092:M1155" si="17">AVERAGE(I1092:L1092)</f>
        <v>145.69999999999999</v>
      </c>
    </row>
    <row r="1093" spans="2:13">
      <c r="B1093" s="1" t="s">
        <v>1107</v>
      </c>
      <c r="G1093" s="7">
        <v>1110663</v>
      </c>
      <c r="H1093" s="3" t="s">
        <v>2665</v>
      </c>
      <c r="I1093" s="5">
        <v>135.1</v>
      </c>
      <c r="J1093" s="5">
        <v>137.9</v>
      </c>
      <c r="K1093" s="5">
        <v>135.1</v>
      </c>
      <c r="L1093" s="5">
        <v>132.30000000000001</v>
      </c>
      <c r="M1093" s="5">
        <f t="shared" si="17"/>
        <v>135.10000000000002</v>
      </c>
    </row>
    <row r="1094" spans="2:13">
      <c r="B1094" s="1" t="s">
        <v>1108</v>
      </c>
      <c r="G1094" s="7" t="s">
        <v>2666</v>
      </c>
      <c r="H1094" s="3" t="s">
        <v>2667</v>
      </c>
      <c r="I1094" s="5">
        <v>161.80000000000001</v>
      </c>
      <c r="J1094" s="5">
        <v>163.4</v>
      </c>
      <c r="K1094" s="5">
        <v>159.6</v>
      </c>
      <c r="L1094" s="5">
        <v>162.69999999999999</v>
      </c>
      <c r="M1094" s="5">
        <f t="shared" si="17"/>
        <v>161.875</v>
      </c>
    </row>
    <row r="1095" spans="2:13">
      <c r="B1095" s="1" t="s">
        <v>1109</v>
      </c>
      <c r="G1095" s="7">
        <v>1110666</v>
      </c>
      <c r="H1095" s="3" t="s">
        <v>2668</v>
      </c>
      <c r="I1095" s="5">
        <v>165.3</v>
      </c>
      <c r="J1095" s="5">
        <v>166.9</v>
      </c>
      <c r="K1095" s="5">
        <v>162.9</v>
      </c>
      <c r="L1095" s="5">
        <v>167.1</v>
      </c>
      <c r="M1095" s="5">
        <f t="shared" si="17"/>
        <v>165.55</v>
      </c>
    </row>
    <row r="1096" spans="2:13">
      <c r="B1096" s="1" t="s">
        <v>1110</v>
      </c>
      <c r="G1096" s="7">
        <v>1110667</v>
      </c>
      <c r="H1096" s="3" t="s">
        <v>2669</v>
      </c>
      <c r="I1096" s="5">
        <v>149.6</v>
      </c>
      <c r="J1096" s="5">
        <v>151.19999999999999</v>
      </c>
      <c r="K1096" s="5">
        <v>148</v>
      </c>
      <c r="L1096" s="5">
        <v>147.4</v>
      </c>
      <c r="M1096" s="5">
        <f t="shared" si="17"/>
        <v>149.04999999999998</v>
      </c>
    </row>
    <row r="1097" spans="2:13">
      <c r="B1097" s="1" t="s">
        <v>1111</v>
      </c>
      <c r="G1097" s="7" t="s">
        <v>2670</v>
      </c>
      <c r="H1097" s="3" t="s">
        <v>2671</v>
      </c>
      <c r="I1097" s="5">
        <v>171.1</v>
      </c>
      <c r="J1097" s="5">
        <v>172.6</v>
      </c>
      <c r="K1097" s="5">
        <v>173.5</v>
      </c>
      <c r="L1097" s="5">
        <v>175.9</v>
      </c>
      <c r="M1097" s="5">
        <f t="shared" si="17"/>
        <v>173.27500000000001</v>
      </c>
    </row>
    <row r="1098" spans="2:13">
      <c r="B1098" s="1" t="s">
        <v>1112</v>
      </c>
      <c r="G1098" s="7">
        <v>1111006</v>
      </c>
      <c r="H1098" s="3" t="s">
        <v>2672</v>
      </c>
      <c r="I1098" s="5">
        <v>165.2</v>
      </c>
      <c r="J1098" s="5">
        <v>169.4</v>
      </c>
      <c r="K1098" s="5">
        <v>169.7</v>
      </c>
      <c r="L1098" s="5">
        <v>167</v>
      </c>
      <c r="M1098" s="5">
        <f t="shared" si="17"/>
        <v>167.82499999999999</v>
      </c>
    </row>
    <row r="1099" spans="2:13">
      <c r="B1099" s="1" t="s">
        <v>1113</v>
      </c>
      <c r="G1099" s="7">
        <v>1111011</v>
      </c>
      <c r="H1099" s="3" t="s">
        <v>2673</v>
      </c>
      <c r="I1099" s="5">
        <v>171</v>
      </c>
      <c r="J1099" s="5">
        <v>172.5</v>
      </c>
      <c r="K1099" s="5">
        <v>167.4</v>
      </c>
      <c r="L1099" s="5">
        <v>177.6</v>
      </c>
      <c r="M1099" s="5">
        <f t="shared" si="17"/>
        <v>172.125</v>
      </c>
    </row>
    <row r="1100" spans="2:13">
      <c r="B1100" s="1" t="s">
        <v>1114</v>
      </c>
      <c r="G1100" s="7">
        <v>1111012</v>
      </c>
      <c r="H1100" s="3" t="s">
        <v>2674</v>
      </c>
      <c r="I1100" s="5">
        <v>181.2</v>
      </c>
      <c r="J1100" s="5">
        <v>180.7</v>
      </c>
      <c r="K1100" s="5">
        <v>182.4</v>
      </c>
      <c r="L1100" s="5">
        <v>186</v>
      </c>
      <c r="M1100" s="5">
        <f t="shared" si="17"/>
        <v>182.57499999999999</v>
      </c>
    </row>
    <row r="1101" spans="2:13">
      <c r="B1101" s="1" t="s">
        <v>1115</v>
      </c>
      <c r="G1101" s="7">
        <v>1111013</v>
      </c>
      <c r="H1101" s="3" t="s">
        <v>2675</v>
      </c>
      <c r="I1101" s="5">
        <v>182.7</v>
      </c>
      <c r="J1101" s="5">
        <v>182</v>
      </c>
      <c r="K1101" s="5">
        <v>182.2</v>
      </c>
      <c r="L1101" s="5">
        <v>186.8</v>
      </c>
      <c r="M1101" s="5">
        <f t="shared" si="17"/>
        <v>183.42500000000001</v>
      </c>
    </row>
    <row r="1102" spans="2:13">
      <c r="B1102" s="1" t="s">
        <v>1116</v>
      </c>
      <c r="G1102" s="7">
        <v>1111014</v>
      </c>
      <c r="H1102" s="3" t="s">
        <v>2676</v>
      </c>
      <c r="I1102" s="5">
        <v>151.4</v>
      </c>
      <c r="J1102" s="5">
        <v>152.80000000000001</v>
      </c>
      <c r="K1102" s="5">
        <v>153</v>
      </c>
      <c r="L1102" s="5">
        <v>158.4</v>
      </c>
      <c r="M1102" s="5">
        <f t="shared" si="17"/>
        <v>153.9</v>
      </c>
    </row>
    <row r="1103" spans="2:13">
      <c r="B1103" s="1" t="s">
        <v>1117</v>
      </c>
      <c r="G1103" s="7">
        <v>1111019</v>
      </c>
      <c r="H1103" s="3" t="s">
        <v>2677</v>
      </c>
      <c r="I1103" s="5">
        <v>167.2</v>
      </c>
      <c r="J1103" s="5">
        <v>179.1</v>
      </c>
      <c r="K1103" s="5">
        <v>175</v>
      </c>
      <c r="L1103" s="5">
        <v>181.1</v>
      </c>
      <c r="M1103" s="5">
        <f t="shared" si="17"/>
        <v>175.6</v>
      </c>
    </row>
    <row r="1104" spans="2:13">
      <c r="B1104" s="1" t="s">
        <v>1118</v>
      </c>
      <c r="G1104" s="7">
        <v>1111022</v>
      </c>
      <c r="H1104" s="3" t="s">
        <v>2678</v>
      </c>
      <c r="I1104" s="5">
        <v>157.80000000000001</v>
      </c>
      <c r="J1104" s="5">
        <v>157.4</v>
      </c>
      <c r="K1104" s="5">
        <v>157.5</v>
      </c>
      <c r="L1104" s="5">
        <v>157.5</v>
      </c>
      <c r="M1104" s="5">
        <f t="shared" si="17"/>
        <v>157.55000000000001</v>
      </c>
    </row>
    <row r="1105" spans="2:13">
      <c r="B1105" s="1" t="s">
        <v>1119</v>
      </c>
      <c r="G1105" s="7">
        <v>1111029</v>
      </c>
      <c r="H1105" s="3" t="s">
        <v>2679</v>
      </c>
      <c r="I1105" s="5">
        <v>185.5</v>
      </c>
      <c r="J1105" s="5">
        <v>185.6</v>
      </c>
      <c r="K1105" s="5">
        <v>189.7</v>
      </c>
      <c r="L1105" s="5">
        <v>192</v>
      </c>
      <c r="M1105" s="5">
        <f t="shared" si="17"/>
        <v>188.2</v>
      </c>
    </row>
    <row r="1106" spans="2:13">
      <c r="B1106" s="1" t="s">
        <v>1120</v>
      </c>
      <c r="G1106" s="7">
        <v>1111032</v>
      </c>
      <c r="H1106" s="3" t="s">
        <v>2680</v>
      </c>
      <c r="I1106" s="5">
        <v>183.1</v>
      </c>
      <c r="J1106" s="5">
        <v>192.3</v>
      </c>
      <c r="K1106" s="5">
        <v>191.6</v>
      </c>
      <c r="L1106" s="5">
        <v>194.9</v>
      </c>
      <c r="M1106" s="5">
        <f t="shared" si="17"/>
        <v>190.47499999999999</v>
      </c>
    </row>
    <row r="1107" spans="2:13">
      <c r="B1107" s="1" t="s">
        <v>1121</v>
      </c>
      <c r="G1107" s="7">
        <v>1111033</v>
      </c>
      <c r="H1107" s="3" t="s">
        <v>2681</v>
      </c>
      <c r="I1107" s="5">
        <v>189</v>
      </c>
      <c r="J1107" s="5">
        <v>190.1</v>
      </c>
      <c r="K1107" s="5">
        <v>184.2</v>
      </c>
      <c r="L1107" s="5">
        <v>196.4</v>
      </c>
      <c r="M1107" s="5">
        <f t="shared" si="17"/>
        <v>189.92499999999998</v>
      </c>
    </row>
    <row r="1108" spans="2:13">
      <c r="B1108" s="1" t="s">
        <v>1122</v>
      </c>
      <c r="G1108" s="7">
        <v>1111034</v>
      </c>
      <c r="H1108" s="3" t="s">
        <v>2682</v>
      </c>
      <c r="I1108" s="5">
        <v>180.4</v>
      </c>
      <c r="J1108" s="5">
        <v>179.6</v>
      </c>
      <c r="K1108" s="5">
        <v>180.4</v>
      </c>
      <c r="L1108" s="5">
        <v>186.6</v>
      </c>
      <c r="M1108" s="5">
        <f t="shared" si="17"/>
        <v>181.75</v>
      </c>
    </row>
    <row r="1109" spans="2:13">
      <c r="B1109" s="1" t="s">
        <v>1123</v>
      </c>
      <c r="G1109" s="7">
        <v>1111036</v>
      </c>
      <c r="H1109" s="3" t="s">
        <v>2683</v>
      </c>
      <c r="I1109" s="5">
        <v>163.5</v>
      </c>
      <c r="J1109" s="5">
        <v>167.8</v>
      </c>
      <c r="K1109" s="5">
        <v>173.5</v>
      </c>
      <c r="L1109" s="5">
        <v>168.2</v>
      </c>
      <c r="M1109" s="5">
        <f t="shared" si="17"/>
        <v>168.25</v>
      </c>
    </row>
    <row r="1110" spans="2:13">
      <c r="B1110" s="1" t="s">
        <v>1124</v>
      </c>
      <c r="G1110" s="7">
        <v>1111037</v>
      </c>
      <c r="H1110" s="3" t="s">
        <v>2684</v>
      </c>
      <c r="I1110" s="5">
        <v>193.6</v>
      </c>
      <c r="J1110" s="5">
        <v>192.4</v>
      </c>
      <c r="K1110" s="5">
        <v>194.8</v>
      </c>
      <c r="L1110" s="5">
        <v>198.6</v>
      </c>
      <c r="M1110" s="5">
        <f t="shared" si="17"/>
        <v>194.85</v>
      </c>
    </row>
    <row r="1111" spans="2:13">
      <c r="B1111" s="1" t="s">
        <v>1125</v>
      </c>
      <c r="G1111" s="7" t="s">
        <v>2685</v>
      </c>
      <c r="H1111" s="3" t="s">
        <v>2686</v>
      </c>
      <c r="I1111" s="5">
        <v>172.2</v>
      </c>
      <c r="J1111" s="5">
        <v>171.7</v>
      </c>
      <c r="K1111" s="5">
        <v>170.9</v>
      </c>
      <c r="L1111" s="5">
        <v>173.5</v>
      </c>
      <c r="M1111" s="5">
        <f t="shared" si="17"/>
        <v>172.07499999999999</v>
      </c>
    </row>
    <row r="1112" spans="2:13">
      <c r="B1112" s="1" t="s">
        <v>1126</v>
      </c>
      <c r="G1112" s="7">
        <v>1111023</v>
      </c>
      <c r="H1112" s="3" t="s">
        <v>2687</v>
      </c>
      <c r="I1112" s="5">
        <v>187.9</v>
      </c>
      <c r="J1112" s="5">
        <v>184.2</v>
      </c>
      <c r="K1112" s="5">
        <v>187.8</v>
      </c>
      <c r="L1112" s="5">
        <v>174.6</v>
      </c>
      <c r="M1112" s="5">
        <f t="shared" si="17"/>
        <v>183.62500000000003</v>
      </c>
    </row>
    <row r="1113" spans="2:13">
      <c r="B1113" s="1" t="s">
        <v>1127</v>
      </c>
      <c r="G1113" s="7">
        <v>1111024</v>
      </c>
      <c r="H1113" s="3" t="s">
        <v>2688</v>
      </c>
      <c r="I1113" s="5">
        <v>169.8</v>
      </c>
      <c r="J1113" s="5">
        <v>169.8</v>
      </c>
      <c r="K1113" s="5">
        <v>168.4</v>
      </c>
      <c r="L1113" s="5">
        <v>173.3</v>
      </c>
      <c r="M1113" s="5">
        <f t="shared" si="17"/>
        <v>170.32499999999999</v>
      </c>
    </row>
    <row r="1114" spans="2:13">
      <c r="B1114" s="1" t="s">
        <v>1128</v>
      </c>
      <c r="G1114" s="7" t="s">
        <v>2689</v>
      </c>
      <c r="H1114" s="3" t="s">
        <v>2690</v>
      </c>
      <c r="I1114" s="5">
        <v>160.9</v>
      </c>
      <c r="J1114" s="5">
        <v>158.30000000000001</v>
      </c>
      <c r="K1114" s="5">
        <v>167.2</v>
      </c>
      <c r="L1114" s="5">
        <v>166.4</v>
      </c>
      <c r="M1114" s="5">
        <f t="shared" si="17"/>
        <v>163.20000000000002</v>
      </c>
    </row>
    <row r="1115" spans="2:13">
      <c r="B1115" s="1" t="s">
        <v>1129</v>
      </c>
      <c r="G1115" s="7">
        <v>1111025</v>
      </c>
      <c r="H1115" s="3" t="s">
        <v>2691</v>
      </c>
      <c r="I1115" s="5">
        <v>173.1</v>
      </c>
      <c r="J1115" s="5">
        <v>175.4</v>
      </c>
      <c r="K1115" s="5">
        <v>173.4</v>
      </c>
      <c r="L1115" s="5">
        <v>180.6</v>
      </c>
      <c r="M1115" s="5">
        <f t="shared" si="17"/>
        <v>175.625</v>
      </c>
    </row>
    <row r="1116" spans="2:13">
      <c r="B1116" s="2" t="s">
        <v>1130</v>
      </c>
      <c r="G1116" s="7">
        <v>1111026</v>
      </c>
      <c r="H1116" s="3" t="s">
        <v>2692</v>
      </c>
      <c r="I1116" s="5">
        <v>159.30000000000001</v>
      </c>
      <c r="J1116" s="5">
        <v>156.19999999999999</v>
      </c>
      <c r="K1116" s="5">
        <v>166.3</v>
      </c>
      <c r="L1116" s="5">
        <v>164.5</v>
      </c>
      <c r="M1116" s="5">
        <f t="shared" si="17"/>
        <v>161.57499999999999</v>
      </c>
    </row>
    <row r="1117" spans="2:13">
      <c r="B1117" s="1" t="s">
        <v>1131</v>
      </c>
      <c r="G1117" s="7" t="s">
        <v>2693</v>
      </c>
      <c r="H1117" s="3" t="s">
        <v>2694</v>
      </c>
      <c r="I1117" s="5">
        <v>190.5</v>
      </c>
      <c r="J1117" s="5">
        <v>191.9</v>
      </c>
      <c r="K1117" s="5">
        <v>191.2</v>
      </c>
      <c r="L1117" s="5">
        <v>204.1</v>
      </c>
      <c r="M1117" s="5">
        <f t="shared" si="17"/>
        <v>194.42499999999998</v>
      </c>
    </row>
    <row r="1118" spans="2:13">
      <c r="B1118" s="1" t="s">
        <v>1132</v>
      </c>
      <c r="G1118" s="7">
        <v>1111028</v>
      </c>
      <c r="H1118" s="3" t="s">
        <v>2695</v>
      </c>
      <c r="I1118" s="5">
        <v>190.5</v>
      </c>
      <c r="J1118" s="5">
        <v>191.9</v>
      </c>
      <c r="K1118" s="5">
        <v>191.2</v>
      </c>
      <c r="L1118" s="5">
        <v>204.1</v>
      </c>
      <c r="M1118" s="5">
        <f t="shared" si="17"/>
        <v>194.42499999999998</v>
      </c>
    </row>
    <row r="1119" spans="2:13">
      <c r="B1119" s="1" t="s">
        <v>1133</v>
      </c>
      <c r="G1119" s="7" t="s">
        <v>2696</v>
      </c>
      <c r="H1119" s="3" t="s">
        <v>2697</v>
      </c>
      <c r="I1119" s="5">
        <v>166.1</v>
      </c>
      <c r="J1119" s="5">
        <v>167.3</v>
      </c>
      <c r="K1119" s="5">
        <v>167.1</v>
      </c>
      <c r="L1119" s="5">
        <v>165.4</v>
      </c>
      <c r="M1119" s="5">
        <f t="shared" si="17"/>
        <v>166.47499999999999</v>
      </c>
    </row>
    <row r="1120" spans="2:13">
      <c r="B1120" s="1" t="s">
        <v>1134</v>
      </c>
      <c r="G1120" s="7">
        <v>1110634</v>
      </c>
      <c r="H1120" s="3" t="s">
        <v>2698</v>
      </c>
      <c r="I1120" s="5">
        <v>173.4</v>
      </c>
      <c r="J1120" s="5">
        <v>169.4</v>
      </c>
      <c r="K1120" s="5">
        <v>168.6</v>
      </c>
      <c r="L1120" s="5">
        <v>169.8</v>
      </c>
      <c r="M1120" s="5">
        <f t="shared" si="17"/>
        <v>170.3</v>
      </c>
    </row>
    <row r="1121" spans="2:13">
      <c r="B1121" s="1" t="s">
        <v>1135</v>
      </c>
      <c r="G1121" s="7">
        <v>1110635</v>
      </c>
      <c r="H1121" s="3" t="s">
        <v>2699</v>
      </c>
      <c r="I1121" s="5">
        <v>163.30000000000001</v>
      </c>
      <c r="J1121" s="5">
        <v>161.19999999999999</v>
      </c>
      <c r="K1121" s="5">
        <v>162.19999999999999</v>
      </c>
      <c r="L1121" s="5">
        <v>165.6</v>
      </c>
      <c r="M1121" s="5">
        <f t="shared" si="17"/>
        <v>163.07499999999999</v>
      </c>
    </row>
    <row r="1122" spans="2:13">
      <c r="B1122" s="1" t="s">
        <v>1136</v>
      </c>
      <c r="G1122" s="7">
        <v>1110640</v>
      </c>
      <c r="H1122" s="3" t="s">
        <v>2700</v>
      </c>
      <c r="I1122" s="5">
        <v>159.80000000000001</v>
      </c>
      <c r="J1122" s="5">
        <v>160.80000000000001</v>
      </c>
      <c r="K1122" s="5">
        <v>155.69999999999999</v>
      </c>
      <c r="L1122" s="5">
        <v>152.69999999999999</v>
      </c>
      <c r="M1122" s="5">
        <f t="shared" si="17"/>
        <v>157.25</v>
      </c>
    </row>
    <row r="1123" spans="2:13">
      <c r="B1123" s="1" t="s">
        <v>1137</v>
      </c>
      <c r="G1123" s="7">
        <v>1110642</v>
      </c>
      <c r="H1123" s="3" t="s">
        <v>2701</v>
      </c>
      <c r="I1123" s="5">
        <v>155.19999999999999</v>
      </c>
      <c r="J1123" s="5">
        <v>158.5</v>
      </c>
      <c r="K1123" s="5">
        <v>159.30000000000001</v>
      </c>
      <c r="L1123" s="5">
        <v>159.69999999999999</v>
      </c>
      <c r="M1123" s="5">
        <f t="shared" si="17"/>
        <v>158.17500000000001</v>
      </c>
    </row>
    <row r="1124" spans="2:13">
      <c r="B1124" s="1" t="s">
        <v>1138</v>
      </c>
      <c r="G1124" s="7">
        <v>1110649</v>
      </c>
      <c r="H1124" s="3" t="s">
        <v>2702</v>
      </c>
      <c r="I1124" s="5">
        <v>180.3</v>
      </c>
      <c r="J1124" s="5">
        <v>180.4</v>
      </c>
      <c r="K1124" s="5">
        <v>181.1</v>
      </c>
      <c r="L1124" s="5">
        <v>183.7</v>
      </c>
      <c r="M1124" s="5">
        <f t="shared" si="17"/>
        <v>181.375</v>
      </c>
    </row>
    <row r="1125" spans="2:13">
      <c r="B1125" s="1" t="s">
        <v>1139</v>
      </c>
      <c r="G1125" s="7">
        <v>1110650</v>
      </c>
      <c r="H1125" s="3" t="s">
        <v>2703</v>
      </c>
      <c r="I1125" s="5">
        <v>152.4</v>
      </c>
      <c r="J1125" s="5">
        <v>155.19999999999999</v>
      </c>
      <c r="K1125" s="5">
        <v>157</v>
      </c>
      <c r="L1125" s="5">
        <v>158.30000000000001</v>
      </c>
      <c r="M1125" s="5">
        <f t="shared" si="17"/>
        <v>155.72500000000002</v>
      </c>
    </row>
    <row r="1126" spans="2:13">
      <c r="B1126" s="1" t="s">
        <v>1140</v>
      </c>
      <c r="G1126" s="7">
        <v>1110677</v>
      </c>
      <c r="H1126" s="3" t="s">
        <v>2704</v>
      </c>
      <c r="I1126" s="5">
        <v>164</v>
      </c>
      <c r="J1126" s="5">
        <v>165.1</v>
      </c>
      <c r="K1126" s="5">
        <v>168.8</v>
      </c>
      <c r="L1126" s="5">
        <v>162.19999999999999</v>
      </c>
      <c r="M1126" s="5">
        <f t="shared" si="17"/>
        <v>165.02500000000001</v>
      </c>
    </row>
    <row r="1127" spans="2:13">
      <c r="B1127" s="1" t="s">
        <v>1141</v>
      </c>
      <c r="G1127" s="7" t="s">
        <v>2705</v>
      </c>
      <c r="H1127" s="3" t="s">
        <v>2706</v>
      </c>
      <c r="I1127" s="5">
        <v>179.5</v>
      </c>
      <c r="J1127" s="5">
        <v>183.4</v>
      </c>
      <c r="K1127" s="5">
        <v>182.1</v>
      </c>
      <c r="L1127" s="5">
        <v>176.7</v>
      </c>
      <c r="M1127" s="5">
        <f t="shared" si="17"/>
        <v>180.42500000000001</v>
      </c>
    </row>
    <row r="1128" spans="2:13">
      <c r="B1128" s="1" t="s">
        <v>1142</v>
      </c>
      <c r="G1128" s="7">
        <v>1110491</v>
      </c>
      <c r="H1128" s="3" t="s">
        <v>2707</v>
      </c>
      <c r="I1128" s="5">
        <v>179.5</v>
      </c>
      <c r="J1128" s="5">
        <v>183.4</v>
      </c>
      <c r="K1128" s="5">
        <v>182.1</v>
      </c>
      <c r="L1128" s="5">
        <v>176.7</v>
      </c>
      <c r="M1128" s="5">
        <f t="shared" si="17"/>
        <v>180.42500000000001</v>
      </c>
    </row>
    <row r="1129" spans="2:13">
      <c r="B1129" s="1" t="s">
        <v>1143</v>
      </c>
      <c r="G1129" s="7" t="s">
        <v>2708</v>
      </c>
      <c r="H1129" s="3" t="s">
        <v>2709</v>
      </c>
      <c r="I1129" s="5">
        <v>171.7</v>
      </c>
      <c r="J1129" s="5">
        <v>177.6</v>
      </c>
      <c r="K1129" s="5">
        <v>185</v>
      </c>
      <c r="L1129" s="5">
        <v>172</v>
      </c>
      <c r="M1129" s="5">
        <f t="shared" si="17"/>
        <v>176.57499999999999</v>
      </c>
    </row>
    <row r="1130" spans="2:13">
      <c r="B1130" s="1" t="s">
        <v>1144</v>
      </c>
      <c r="G1130" s="7">
        <v>1110637</v>
      </c>
      <c r="H1130" s="3" t="s">
        <v>2710</v>
      </c>
      <c r="I1130" s="5">
        <v>171.7</v>
      </c>
      <c r="J1130" s="5">
        <v>177.6</v>
      </c>
      <c r="K1130" s="5">
        <v>185</v>
      </c>
      <c r="L1130" s="5">
        <v>172</v>
      </c>
      <c r="M1130" s="5">
        <f t="shared" si="17"/>
        <v>176.57499999999999</v>
      </c>
    </row>
    <row r="1131" spans="2:13">
      <c r="B1131" s="1" t="s">
        <v>1145</v>
      </c>
      <c r="G1131" s="7" t="s">
        <v>2711</v>
      </c>
      <c r="H1131" s="3" t="s">
        <v>2712</v>
      </c>
      <c r="I1131" s="5">
        <v>0</v>
      </c>
      <c r="J1131" s="5">
        <v>0</v>
      </c>
      <c r="K1131" s="5">
        <v>0</v>
      </c>
      <c r="L1131" s="5">
        <v>0</v>
      </c>
      <c r="M1131" s="5">
        <f t="shared" si="17"/>
        <v>0</v>
      </c>
    </row>
    <row r="1132" spans="2:13">
      <c r="B1132" s="1" t="s">
        <v>1146</v>
      </c>
      <c r="G1132" s="7" t="s">
        <v>2713</v>
      </c>
      <c r="H1132" s="3" t="s">
        <v>2714</v>
      </c>
      <c r="I1132" s="5">
        <v>0</v>
      </c>
      <c r="J1132" s="5">
        <v>0</v>
      </c>
      <c r="K1132" s="5">
        <v>0</v>
      </c>
      <c r="L1132" s="5">
        <v>0</v>
      </c>
      <c r="M1132" s="5">
        <f t="shared" si="17"/>
        <v>0</v>
      </c>
    </row>
    <row r="1133" spans="2:13">
      <c r="B1133" s="1" t="s">
        <v>1147</v>
      </c>
      <c r="G1133" s="7">
        <v>1119073</v>
      </c>
      <c r="H1133" s="3" t="s">
        <v>2715</v>
      </c>
      <c r="I1133" s="5">
        <v>0</v>
      </c>
      <c r="J1133" s="5">
        <v>0</v>
      </c>
      <c r="K1133" s="5">
        <v>0</v>
      </c>
      <c r="L1133" s="5">
        <v>0</v>
      </c>
      <c r="M1133" s="5">
        <f t="shared" si="17"/>
        <v>0</v>
      </c>
    </row>
    <row r="1134" spans="2:13">
      <c r="B1134" s="1" t="s">
        <v>1148</v>
      </c>
      <c r="G1134" s="7" t="s">
        <v>2716</v>
      </c>
      <c r="H1134" s="3" t="s">
        <v>2717</v>
      </c>
      <c r="I1134" s="5">
        <v>143.6</v>
      </c>
      <c r="J1134" s="5">
        <v>144.80000000000001</v>
      </c>
      <c r="K1134" s="5">
        <v>144</v>
      </c>
      <c r="L1134" s="5">
        <v>142.6</v>
      </c>
      <c r="M1134" s="5">
        <f t="shared" si="17"/>
        <v>143.75</v>
      </c>
    </row>
    <row r="1135" spans="2:13">
      <c r="B1135" s="1" t="s">
        <v>1149</v>
      </c>
      <c r="G1135" s="7" t="s">
        <v>2718</v>
      </c>
      <c r="H1135" s="3" t="s">
        <v>2719</v>
      </c>
      <c r="I1135" s="5">
        <v>99.4</v>
      </c>
      <c r="J1135" s="5">
        <v>102.6</v>
      </c>
      <c r="K1135" s="5">
        <v>101.6</v>
      </c>
      <c r="L1135" s="5">
        <v>101.3</v>
      </c>
      <c r="M1135" s="5">
        <f t="shared" si="17"/>
        <v>101.22500000000001</v>
      </c>
    </row>
    <row r="1136" spans="2:13">
      <c r="B1136" s="1" t="s">
        <v>1150</v>
      </c>
      <c r="G1136" s="7" t="s">
        <v>2720</v>
      </c>
      <c r="H1136" s="3" t="s">
        <v>2721</v>
      </c>
      <c r="I1136" s="5">
        <v>99.4</v>
      </c>
      <c r="J1136" s="5">
        <v>102.6</v>
      </c>
      <c r="K1136" s="5">
        <v>101.6</v>
      </c>
      <c r="L1136" s="5">
        <v>101.3</v>
      </c>
      <c r="M1136" s="5">
        <f t="shared" si="17"/>
        <v>101.22500000000001</v>
      </c>
    </row>
    <row r="1137" spans="2:13">
      <c r="B1137" s="1" t="s">
        <v>1151</v>
      </c>
      <c r="G1137" s="7">
        <v>1112948</v>
      </c>
      <c r="H1137" s="3" t="s">
        <v>2722</v>
      </c>
      <c r="I1137" s="5">
        <v>64.099999999999994</v>
      </c>
      <c r="J1137" s="5">
        <v>66.900000000000006</v>
      </c>
      <c r="K1137" s="5">
        <v>73</v>
      </c>
      <c r="L1137" s="5">
        <v>70.7</v>
      </c>
      <c r="M1137" s="5">
        <f t="shared" si="17"/>
        <v>68.674999999999997</v>
      </c>
    </row>
    <row r="1138" spans="2:13">
      <c r="B1138" s="1" t="s">
        <v>1152</v>
      </c>
      <c r="G1138" s="7">
        <v>1117718</v>
      </c>
      <c r="H1138" s="3" t="s">
        <v>2723</v>
      </c>
      <c r="I1138" s="5">
        <v>110.8</v>
      </c>
      <c r="J1138" s="5">
        <v>114.1</v>
      </c>
      <c r="K1138" s="5">
        <v>105.5</v>
      </c>
      <c r="L1138" s="5">
        <v>107.1</v>
      </c>
      <c r="M1138" s="5">
        <f t="shared" si="17"/>
        <v>109.375</v>
      </c>
    </row>
    <row r="1139" spans="2:13">
      <c r="B1139" s="1" t="s">
        <v>1153</v>
      </c>
      <c r="G1139" s="7">
        <v>1117719</v>
      </c>
      <c r="H1139" s="3" t="s">
        <v>2724</v>
      </c>
      <c r="I1139" s="5">
        <v>111.7</v>
      </c>
      <c r="J1139" s="5">
        <v>116</v>
      </c>
      <c r="K1139" s="5">
        <v>116.2</v>
      </c>
      <c r="L1139" s="5">
        <v>115.6</v>
      </c>
      <c r="M1139" s="5">
        <f t="shared" si="17"/>
        <v>114.875</v>
      </c>
    </row>
    <row r="1140" spans="2:13">
      <c r="B1140" s="1" t="s">
        <v>1154</v>
      </c>
      <c r="G1140" s="7" t="s">
        <v>2725</v>
      </c>
      <c r="H1140" s="3" t="s">
        <v>2726</v>
      </c>
      <c r="I1140" s="5">
        <v>163.4</v>
      </c>
      <c r="J1140" s="5">
        <v>165.7</v>
      </c>
      <c r="K1140" s="5">
        <v>164.7</v>
      </c>
      <c r="L1140" s="5">
        <v>162.6</v>
      </c>
      <c r="M1140" s="5">
        <f t="shared" si="17"/>
        <v>164.1</v>
      </c>
    </row>
    <row r="1141" spans="2:13">
      <c r="B1141" s="1" t="s">
        <v>1155</v>
      </c>
      <c r="G1141" s="7">
        <v>1112580</v>
      </c>
      <c r="H1141" s="3" t="s">
        <v>2727</v>
      </c>
      <c r="I1141" s="5">
        <v>169.8</v>
      </c>
      <c r="J1141" s="5">
        <v>176.2</v>
      </c>
      <c r="K1141" s="5">
        <v>171.5</v>
      </c>
      <c r="L1141" s="5">
        <v>169.8</v>
      </c>
      <c r="M1141" s="5">
        <f t="shared" si="17"/>
        <v>171.82499999999999</v>
      </c>
    </row>
    <row r="1142" spans="2:13">
      <c r="B1142" s="1" t="s">
        <v>1156</v>
      </c>
      <c r="G1142" s="7">
        <v>1112583</v>
      </c>
      <c r="H1142" s="3" t="s">
        <v>2728</v>
      </c>
      <c r="I1142" s="5">
        <v>191.1</v>
      </c>
      <c r="J1142" s="5">
        <v>209.5</v>
      </c>
      <c r="K1142" s="5">
        <v>208.2</v>
      </c>
      <c r="L1142" s="5">
        <v>207.9</v>
      </c>
      <c r="M1142" s="5">
        <f t="shared" si="17"/>
        <v>204.17499999999998</v>
      </c>
    </row>
    <row r="1143" spans="2:13">
      <c r="B1143" s="1" t="s">
        <v>1157</v>
      </c>
      <c r="G1143" s="7">
        <v>1112585</v>
      </c>
      <c r="H1143" s="3" t="s">
        <v>2729</v>
      </c>
      <c r="I1143" s="5">
        <v>156.9</v>
      </c>
      <c r="J1143" s="5">
        <v>151.19999999999999</v>
      </c>
      <c r="K1143" s="5">
        <v>155.1</v>
      </c>
      <c r="L1143" s="5">
        <v>155.5</v>
      </c>
      <c r="M1143" s="5">
        <f t="shared" si="17"/>
        <v>154.67500000000001</v>
      </c>
    </row>
    <row r="1144" spans="2:13">
      <c r="B1144" s="1" t="s">
        <v>1158</v>
      </c>
      <c r="G1144" s="7">
        <v>1112587</v>
      </c>
      <c r="H1144" s="3" t="s">
        <v>2730</v>
      </c>
      <c r="I1144" s="5">
        <v>185.9</v>
      </c>
      <c r="J1144" s="5">
        <v>189.2</v>
      </c>
      <c r="K1144" s="5">
        <v>186.6</v>
      </c>
      <c r="L1144" s="5">
        <v>188.8</v>
      </c>
      <c r="M1144" s="5">
        <f t="shared" si="17"/>
        <v>187.625</v>
      </c>
    </row>
    <row r="1145" spans="2:13">
      <c r="B1145" s="1" t="s">
        <v>1159</v>
      </c>
      <c r="G1145" s="7">
        <v>1112588</v>
      </c>
      <c r="H1145" s="3" t="s">
        <v>2731</v>
      </c>
      <c r="I1145" s="5">
        <v>173.7</v>
      </c>
      <c r="J1145" s="5">
        <v>178.5</v>
      </c>
      <c r="K1145" s="5">
        <v>176.5</v>
      </c>
      <c r="L1145" s="5">
        <v>173.6</v>
      </c>
      <c r="M1145" s="5">
        <f t="shared" si="17"/>
        <v>175.57500000000002</v>
      </c>
    </row>
    <row r="1146" spans="2:13">
      <c r="B1146" s="1" t="s">
        <v>1160</v>
      </c>
      <c r="G1146" s="7">
        <v>1112591</v>
      </c>
      <c r="H1146" s="3" t="s">
        <v>2732</v>
      </c>
      <c r="I1146" s="5">
        <v>170.1</v>
      </c>
      <c r="J1146" s="5">
        <v>170.3</v>
      </c>
      <c r="K1146" s="5">
        <v>170.2</v>
      </c>
      <c r="L1146" s="5">
        <v>167.3</v>
      </c>
      <c r="M1146" s="5">
        <f t="shared" si="17"/>
        <v>169.47499999999999</v>
      </c>
    </row>
    <row r="1147" spans="2:13">
      <c r="B1147" s="1" t="s">
        <v>1161</v>
      </c>
      <c r="G1147" s="7">
        <v>1112592</v>
      </c>
      <c r="H1147" s="3" t="s">
        <v>2733</v>
      </c>
      <c r="I1147" s="5">
        <v>169.5</v>
      </c>
      <c r="J1147" s="5">
        <v>169</v>
      </c>
      <c r="K1147" s="5">
        <v>170.8</v>
      </c>
      <c r="L1147" s="5">
        <v>166.5</v>
      </c>
      <c r="M1147" s="5">
        <f t="shared" si="17"/>
        <v>168.95</v>
      </c>
    </row>
    <row r="1148" spans="2:13">
      <c r="B1148" s="1" t="s">
        <v>1162</v>
      </c>
      <c r="G1148" s="7">
        <v>1112598</v>
      </c>
      <c r="H1148" s="3" t="s">
        <v>2734</v>
      </c>
      <c r="I1148" s="5">
        <v>159.80000000000001</v>
      </c>
      <c r="J1148" s="5">
        <v>160.30000000000001</v>
      </c>
      <c r="K1148" s="5">
        <v>160.9</v>
      </c>
      <c r="L1148" s="5">
        <v>157.4</v>
      </c>
      <c r="M1148" s="5">
        <f t="shared" si="17"/>
        <v>159.6</v>
      </c>
    </row>
    <row r="1149" spans="2:13">
      <c r="B1149" s="1" t="s">
        <v>1163</v>
      </c>
      <c r="G1149" s="7">
        <v>1112658</v>
      </c>
      <c r="H1149" s="3" t="s">
        <v>2735</v>
      </c>
      <c r="I1149" s="5">
        <v>209.4</v>
      </c>
      <c r="J1149" s="5">
        <v>205.4</v>
      </c>
      <c r="K1149" s="5">
        <v>210.8</v>
      </c>
      <c r="L1149" s="5">
        <v>222.6</v>
      </c>
      <c r="M1149" s="5">
        <f t="shared" si="17"/>
        <v>212.05</v>
      </c>
    </row>
    <row r="1150" spans="2:13">
      <c r="B1150" s="1" t="s">
        <v>1164</v>
      </c>
      <c r="G1150" s="7" t="s">
        <v>2736</v>
      </c>
      <c r="H1150" s="3" t="s">
        <v>2737</v>
      </c>
      <c r="I1150" s="5">
        <v>147.30000000000001</v>
      </c>
      <c r="J1150" s="5">
        <v>149.80000000000001</v>
      </c>
      <c r="K1150" s="5">
        <v>149</v>
      </c>
      <c r="L1150" s="5">
        <v>148.69999999999999</v>
      </c>
      <c r="M1150" s="5">
        <f t="shared" si="17"/>
        <v>148.69999999999999</v>
      </c>
    </row>
    <row r="1151" spans="2:13">
      <c r="B1151" s="1" t="s">
        <v>1165</v>
      </c>
      <c r="G1151" s="7">
        <v>1112595</v>
      </c>
      <c r="H1151" s="3" t="s">
        <v>2738</v>
      </c>
      <c r="I1151" s="5">
        <v>147.30000000000001</v>
      </c>
      <c r="J1151" s="5">
        <v>149.80000000000001</v>
      </c>
      <c r="K1151" s="5">
        <v>149</v>
      </c>
      <c r="L1151" s="5">
        <v>148.69999999999999</v>
      </c>
      <c r="M1151" s="5">
        <f t="shared" si="17"/>
        <v>148.69999999999999</v>
      </c>
    </row>
    <row r="1152" spans="2:13">
      <c r="B1152" s="1" t="s">
        <v>1166</v>
      </c>
      <c r="G1152" s="7" t="s">
        <v>2739</v>
      </c>
      <c r="H1152" s="3" t="s">
        <v>2740</v>
      </c>
      <c r="I1152" s="5">
        <v>175.6</v>
      </c>
      <c r="J1152" s="5">
        <v>170.8</v>
      </c>
      <c r="K1152" s="5">
        <v>176.9</v>
      </c>
      <c r="L1152" s="5">
        <v>169.5</v>
      </c>
      <c r="M1152" s="5">
        <f t="shared" si="17"/>
        <v>173.2</v>
      </c>
    </row>
    <row r="1153" spans="2:13">
      <c r="B1153" s="1" t="s">
        <v>1167</v>
      </c>
      <c r="G1153" s="7">
        <v>1112663</v>
      </c>
      <c r="H1153" s="3" t="s">
        <v>2741</v>
      </c>
      <c r="I1153" s="5">
        <v>175.6</v>
      </c>
      <c r="J1153" s="5">
        <v>170.8</v>
      </c>
      <c r="K1153" s="5">
        <v>176.9</v>
      </c>
      <c r="L1153" s="5">
        <v>169.5</v>
      </c>
      <c r="M1153" s="5">
        <f t="shared" si="17"/>
        <v>173.2</v>
      </c>
    </row>
    <row r="1154" spans="2:13">
      <c r="B1154" s="1" t="s">
        <v>1168</v>
      </c>
      <c r="G1154" s="7" t="s">
        <v>2742</v>
      </c>
      <c r="H1154" s="3" t="s">
        <v>2743</v>
      </c>
      <c r="I1154" s="5">
        <v>104.9</v>
      </c>
      <c r="J1154" s="5">
        <v>111.2</v>
      </c>
      <c r="K1154" s="5">
        <v>104.1</v>
      </c>
      <c r="L1154" s="5">
        <v>97.4</v>
      </c>
      <c r="M1154" s="5">
        <f t="shared" si="17"/>
        <v>104.4</v>
      </c>
    </row>
    <row r="1155" spans="2:13">
      <c r="B1155" s="1" t="s">
        <v>1169</v>
      </c>
      <c r="G1155" s="7">
        <v>1112647</v>
      </c>
      <c r="H1155" s="3" t="s">
        <v>2744</v>
      </c>
      <c r="I1155" s="5">
        <v>104.9</v>
      </c>
      <c r="J1155" s="5">
        <v>111.2</v>
      </c>
      <c r="K1155" s="5">
        <v>104.1</v>
      </c>
      <c r="L1155" s="5">
        <v>97.4</v>
      </c>
      <c r="M1155" s="5">
        <f t="shared" si="17"/>
        <v>104.4</v>
      </c>
    </row>
    <row r="1156" spans="2:13">
      <c r="B1156" s="1" t="s">
        <v>1170</v>
      </c>
      <c r="G1156" s="7" t="s">
        <v>2745</v>
      </c>
      <c r="H1156" s="3" t="s">
        <v>2746</v>
      </c>
      <c r="I1156" s="5">
        <v>229.6</v>
      </c>
      <c r="J1156" s="5">
        <v>224.2</v>
      </c>
      <c r="K1156" s="5">
        <v>221.8</v>
      </c>
      <c r="L1156" s="5">
        <v>244.9</v>
      </c>
      <c r="M1156" s="5">
        <f t="shared" ref="M1156:M1219" si="18">AVERAGE(I1156:L1156)</f>
        <v>230.12499999999997</v>
      </c>
    </row>
    <row r="1157" spans="2:13">
      <c r="B1157" s="1" t="s">
        <v>1171</v>
      </c>
      <c r="G1157" s="7">
        <v>1112657</v>
      </c>
      <c r="H1157" s="3" t="s">
        <v>2747</v>
      </c>
      <c r="I1157" s="5">
        <v>229.6</v>
      </c>
      <c r="J1157" s="5">
        <v>224.2</v>
      </c>
      <c r="K1157" s="5">
        <v>221.8</v>
      </c>
      <c r="L1157" s="5">
        <v>244.9</v>
      </c>
      <c r="M1157" s="5">
        <f t="shared" si="18"/>
        <v>230.12499999999997</v>
      </c>
    </row>
    <row r="1158" spans="2:13">
      <c r="B1158" s="1" t="s">
        <v>1172</v>
      </c>
      <c r="G1158" s="7" t="s">
        <v>2748</v>
      </c>
      <c r="H1158" s="3" t="s">
        <v>2749</v>
      </c>
      <c r="I1158" s="5">
        <v>164</v>
      </c>
      <c r="J1158" s="5">
        <v>164.5</v>
      </c>
      <c r="K1158" s="5">
        <v>163.69999999999999</v>
      </c>
      <c r="L1158" s="5">
        <v>163.1</v>
      </c>
      <c r="M1158" s="5">
        <f t="shared" si="18"/>
        <v>163.82499999999999</v>
      </c>
    </row>
    <row r="1159" spans="2:13">
      <c r="B1159" s="1" t="s">
        <v>1173</v>
      </c>
      <c r="G1159" s="7">
        <v>1112576</v>
      </c>
      <c r="H1159" s="3" t="s">
        <v>2750</v>
      </c>
      <c r="I1159" s="5">
        <v>167.2</v>
      </c>
      <c r="J1159" s="5">
        <v>167.8</v>
      </c>
      <c r="K1159" s="5">
        <v>166.9</v>
      </c>
      <c r="L1159" s="5">
        <v>172.5</v>
      </c>
      <c r="M1159" s="5">
        <f t="shared" si="18"/>
        <v>168.6</v>
      </c>
    </row>
    <row r="1160" spans="2:13">
      <c r="B1160" s="1" t="s">
        <v>1174</v>
      </c>
      <c r="G1160" s="7">
        <v>1112577</v>
      </c>
      <c r="H1160" s="3" t="s">
        <v>2751</v>
      </c>
      <c r="I1160" s="5">
        <v>170.7</v>
      </c>
      <c r="J1160" s="5">
        <v>167.2</v>
      </c>
      <c r="K1160" s="5">
        <v>166.7</v>
      </c>
      <c r="L1160" s="5">
        <v>165.9</v>
      </c>
      <c r="M1160" s="5">
        <f t="shared" si="18"/>
        <v>167.625</v>
      </c>
    </row>
    <row r="1161" spans="2:13">
      <c r="B1161" s="1" t="s">
        <v>1175</v>
      </c>
      <c r="G1161" s="7">
        <v>1112578</v>
      </c>
      <c r="H1161" s="3" t="s">
        <v>2752</v>
      </c>
      <c r="I1161" s="5">
        <v>164.7</v>
      </c>
      <c r="J1161" s="5">
        <v>165.5</v>
      </c>
      <c r="K1161" s="5">
        <v>165.2</v>
      </c>
      <c r="L1161" s="5">
        <v>161.1</v>
      </c>
      <c r="M1161" s="5">
        <f t="shared" si="18"/>
        <v>164.125</v>
      </c>
    </row>
    <row r="1162" spans="2:13">
      <c r="B1162" s="1" t="s">
        <v>1176</v>
      </c>
      <c r="G1162" s="7">
        <v>1112600</v>
      </c>
      <c r="H1162" s="3" t="s">
        <v>2753</v>
      </c>
      <c r="I1162" s="5">
        <v>145.19999999999999</v>
      </c>
      <c r="J1162" s="5">
        <v>145.30000000000001</v>
      </c>
      <c r="K1162" s="5">
        <v>143.30000000000001</v>
      </c>
      <c r="L1162" s="5">
        <v>146.1</v>
      </c>
      <c r="M1162" s="5">
        <f t="shared" si="18"/>
        <v>144.97499999999999</v>
      </c>
    </row>
    <row r="1163" spans="2:13">
      <c r="B1163" s="1" t="s">
        <v>1177</v>
      </c>
      <c r="G1163" s="7">
        <v>1112602</v>
      </c>
      <c r="H1163" s="3" t="s">
        <v>2754</v>
      </c>
      <c r="I1163" s="5">
        <v>165.4</v>
      </c>
      <c r="J1163" s="5">
        <v>162.1</v>
      </c>
      <c r="K1163" s="5">
        <v>163</v>
      </c>
      <c r="L1163" s="5">
        <v>160.80000000000001</v>
      </c>
      <c r="M1163" s="5">
        <f t="shared" si="18"/>
        <v>162.82499999999999</v>
      </c>
    </row>
    <row r="1164" spans="2:13">
      <c r="B1164" s="1" t="s">
        <v>1178</v>
      </c>
      <c r="G1164" s="7">
        <v>1112603</v>
      </c>
      <c r="H1164" s="3" t="s">
        <v>2755</v>
      </c>
      <c r="I1164" s="5">
        <v>178.9</v>
      </c>
      <c r="J1164" s="5">
        <v>175</v>
      </c>
      <c r="K1164" s="5">
        <v>172.9</v>
      </c>
      <c r="L1164" s="5">
        <v>164.5</v>
      </c>
      <c r="M1164" s="5">
        <f t="shared" si="18"/>
        <v>172.82499999999999</v>
      </c>
    </row>
    <row r="1165" spans="2:13">
      <c r="B1165" s="1" t="s">
        <v>1179</v>
      </c>
      <c r="G1165" s="7">
        <v>1112604</v>
      </c>
      <c r="H1165" s="3" t="s">
        <v>2756</v>
      </c>
      <c r="I1165" s="5">
        <v>168</v>
      </c>
      <c r="J1165" s="5">
        <v>177.3</v>
      </c>
      <c r="K1165" s="5">
        <v>175.1</v>
      </c>
      <c r="L1165" s="5">
        <v>169.6</v>
      </c>
      <c r="M1165" s="5">
        <f t="shared" si="18"/>
        <v>172.5</v>
      </c>
    </row>
    <row r="1166" spans="2:13">
      <c r="B1166" s="1" t="s">
        <v>1180</v>
      </c>
      <c r="G1166" s="7" t="s">
        <v>2757</v>
      </c>
      <c r="H1166" s="3" t="s">
        <v>2758</v>
      </c>
      <c r="I1166" s="5">
        <v>171.6</v>
      </c>
      <c r="J1166" s="5">
        <v>171.8</v>
      </c>
      <c r="K1166" s="5">
        <v>172.6</v>
      </c>
      <c r="L1166" s="5">
        <v>171.4</v>
      </c>
      <c r="M1166" s="5">
        <f t="shared" si="18"/>
        <v>171.85</v>
      </c>
    </row>
    <row r="1167" spans="2:13">
      <c r="B1167" s="1" t="s">
        <v>1181</v>
      </c>
      <c r="G1167" s="7">
        <v>1112574</v>
      </c>
      <c r="H1167" s="3" t="s">
        <v>2759</v>
      </c>
      <c r="I1167" s="5">
        <v>171.6</v>
      </c>
      <c r="J1167" s="5">
        <v>171.8</v>
      </c>
      <c r="K1167" s="5">
        <v>172.6</v>
      </c>
      <c r="L1167" s="5">
        <v>171.4</v>
      </c>
      <c r="M1167" s="5">
        <f t="shared" si="18"/>
        <v>171.85</v>
      </c>
    </row>
    <row r="1168" spans="2:13">
      <c r="B1168" s="1" t="s">
        <v>1182</v>
      </c>
      <c r="G1168" s="7" t="s">
        <v>2760</v>
      </c>
      <c r="H1168" s="3" t="s">
        <v>2761</v>
      </c>
      <c r="I1168" s="5">
        <v>161.5</v>
      </c>
      <c r="J1168" s="5">
        <v>163.9</v>
      </c>
      <c r="K1168" s="5">
        <v>160.69999999999999</v>
      </c>
      <c r="L1168" s="5">
        <v>161.1</v>
      </c>
      <c r="M1168" s="5">
        <f t="shared" si="18"/>
        <v>161.79999999999998</v>
      </c>
    </row>
    <row r="1169" spans="2:13">
      <c r="B1169" s="1" t="s">
        <v>1183</v>
      </c>
      <c r="G1169" s="7">
        <v>1112605</v>
      </c>
      <c r="H1169" s="3" t="s">
        <v>2762</v>
      </c>
      <c r="I1169" s="5">
        <v>161.5</v>
      </c>
      <c r="J1169" s="5">
        <v>163.9</v>
      </c>
      <c r="K1169" s="5">
        <v>160.69999999999999</v>
      </c>
      <c r="L1169" s="5">
        <v>161.1</v>
      </c>
      <c r="M1169" s="5">
        <f t="shared" si="18"/>
        <v>161.79999999999998</v>
      </c>
    </row>
    <row r="1170" spans="2:13">
      <c r="B1170" s="1" t="s">
        <v>1184</v>
      </c>
      <c r="G1170" s="7" t="s">
        <v>2763</v>
      </c>
      <c r="H1170" s="3" t="s">
        <v>2764</v>
      </c>
      <c r="I1170" s="5">
        <v>171.9</v>
      </c>
      <c r="J1170" s="5">
        <v>172.9</v>
      </c>
      <c r="K1170" s="5">
        <v>172.9</v>
      </c>
      <c r="L1170" s="5">
        <v>167.6</v>
      </c>
      <c r="M1170" s="5">
        <f t="shared" si="18"/>
        <v>171.32500000000002</v>
      </c>
    </row>
    <row r="1171" spans="2:13">
      <c r="B1171" s="1" t="s">
        <v>1185</v>
      </c>
      <c r="G1171" s="7">
        <v>1112622</v>
      </c>
      <c r="H1171" s="3" t="s">
        <v>2765</v>
      </c>
      <c r="I1171" s="5">
        <v>171.9</v>
      </c>
      <c r="J1171" s="5">
        <v>172.9</v>
      </c>
      <c r="K1171" s="5">
        <v>172.9</v>
      </c>
      <c r="L1171" s="5">
        <v>167.6</v>
      </c>
      <c r="M1171" s="5">
        <f t="shared" si="18"/>
        <v>171.32500000000002</v>
      </c>
    </row>
    <row r="1172" spans="2:13">
      <c r="B1172" s="1" t="s">
        <v>1186</v>
      </c>
      <c r="G1172" s="7" t="s">
        <v>2766</v>
      </c>
      <c r="H1172" s="3" t="s">
        <v>2767</v>
      </c>
      <c r="I1172" s="5">
        <v>161.9</v>
      </c>
      <c r="J1172" s="5">
        <v>163</v>
      </c>
      <c r="K1172" s="5">
        <v>161.1</v>
      </c>
      <c r="L1172" s="5">
        <v>159.9</v>
      </c>
      <c r="M1172" s="5">
        <f t="shared" si="18"/>
        <v>161.47499999999999</v>
      </c>
    </row>
    <row r="1173" spans="2:13">
      <c r="B1173" s="1" t="s">
        <v>1187</v>
      </c>
      <c r="G1173" s="7">
        <v>1112910</v>
      </c>
      <c r="H1173" s="3" t="s">
        <v>2768</v>
      </c>
      <c r="I1173" s="5">
        <v>156.5</v>
      </c>
      <c r="J1173" s="5">
        <v>162.5</v>
      </c>
      <c r="K1173" s="5">
        <v>162.19999999999999</v>
      </c>
      <c r="L1173" s="5">
        <v>156</v>
      </c>
      <c r="M1173" s="5">
        <f t="shared" si="18"/>
        <v>159.30000000000001</v>
      </c>
    </row>
    <row r="1174" spans="2:13">
      <c r="B1174" s="1" t="s">
        <v>1188</v>
      </c>
      <c r="G1174" s="7">
        <v>1112911</v>
      </c>
      <c r="H1174" s="3" t="s">
        <v>2769</v>
      </c>
      <c r="I1174" s="5">
        <v>149.5</v>
      </c>
      <c r="J1174" s="5">
        <v>150.19999999999999</v>
      </c>
      <c r="K1174" s="5">
        <v>149.19999999999999</v>
      </c>
      <c r="L1174" s="5">
        <v>149.6</v>
      </c>
      <c r="M1174" s="5">
        <f t="shared" si="18"/>
        <v>149.625</v>
      </c>
    </row>
    <row r="1175" spans="2:13">
      <c r="B1175" s="1" t="s">
        <v>1189</v>
      </c>
      <c r="G1175" s="7">
        <v>1112916</v>
      </c>
      <c r="H1175" s="3" t="s">
        <v>2770</v>
      </c>
      <c r="I1175" s="5">
        <v>174.8</v>
      </c>
      <c r="J1175" s="5">
        <v>176</v>
      </c>
      <c r="K1175" s="5">
        <v>171.5</v>
      </c>
      <c r="L1175" s="5">
        <v>169.9</v>
      </c>
      <c r="M1175" s="5">
        <f t="shared" si="18"/>
        <v>173.04999999999998</v>
      </c>
    </row>
    <row r="1176" spans="2:13">
      <c r="B1176" s="1" t="s">
        <v>1190</v>
      </c>
      <c r="G1176" s="7">
        <v>1112922</v>
      </c>
      <c r="H1176" s="3" t="s">
        <v>2771</v>
      </c>
      <c r="I1176" s="5">
        <v>168.9</v>
      </c>
      <c r="J1176" s="5">
        <v>165.8</v>
      </c>
      <c r="K1176" s="5">
        <v>170.3</v>
      </c>
      <c r="L1176" s="5">
        <v>169.2</v>
      </c>
      <c r="M1176" s="5">
        <f t="shared" si="18"/>
        <v>168.55</v>
      </c>
    </row>
    <row r="1177" spans="2:13">
      <c r="B1177" s="1" t="s">
        <v>1191</v>
      </c>
      <c r="G1177" s="7">
        <v>1112923</v>
      </c>
      <c r="H1177" s="3" t="s">
        <v>2772</v>
      </c>
      <c r="I1177" s="5">
        <v>178.2</v>
      </c>
      <c r="J1177" s="5">
        <v>179.2</v>
      </c>
      <c r="K1177" s="5">
        <v>174.6</v>
      </c>
      <c r="L1177" s="5">
        <v>169.2</v>
      </c>
      <c r="M1177" s="5">
        <f t="shared" si="18"/>
        <v>175.3</v>
      </c>
    </row>
    <row r="1178" spans="2:13">
      <c r="B1178" s="1" t="s">
        <v>1192</v>
      </c>
      <c r="G1178" s="7">
        <v>1112927</v>
      </c>
      <c r="H1178" s="3" t="s">
        <v>2773</v>
      </c>
      <c r="I1178" s="5">
        <v>168</v>
      </c>
      <c r="J1178" s="5">
        <v>173.9</v>
      </c>
      <c r="K1178" s="5">
        <v>169.6</v>
      </c>
      <c r="L1178" s="5">
        <v>173.8</v>
      </c>
      <c r="M1178" s="5">
        <f t="shared" si="18"/>
        <v>171.32499999999999</v>
      </c>
    </row>
    <row r="1179" spans="2:13">
      <c r="B1179" s="1" t="s">
        <v>1193</v>
      </c>
      <c r="G1179" s="7">
        <v>1112928</v>
      </c>
      <c r="H1179" s="3" t="s">
        <v>2774</v>
      </c>
      <c r="I1179" s="5">
        <v>168.4</v>
      </c>
      <c r="J1179" s="5">
        <v>173</v>
      </c>
      <c r="K1179" s="5">
        <v>179.3</v>
      </c>
      <c r="L1179" s="5">
        <v>173.7</v>
      </c>
      <c r="M1179" s="5">
        <f t="shared" si="18"/>
        <v>173.60000000000002</v>
      </c>
    </row>
    <row r="1180" spans="2:13">
      <c r="B1180" s="1" t="s">
        <v>1194</v>
      </c>
      <c r="G1180" s="7">
        <v>1112929</v>
      </c>
      <c r="H1180" s="3" t="s">
        <v>2775</v>
      </c>
      <c r="I1180" s="5">
        <v>170.7</v>
      </c>
      <c r="J1180" s="5">
        <v>172.4</v>
      </c>
      <c r="K1180" s="5">
        <v>169.4</v>
      </c>
      <c r="L1180" s="5">
        <v>169.7</v>
      </c>
      <c r="M1180" s="5">
        <f t="shared" si="18"/>
        <v>170.55</v>
      </c>
    </row>
    <row r="1181" spans="2:13">
      <c r="B1181" s="1" t="s">
        <v>1195</v>
      </c>
      <c r="G1181" s="7">
        <v>1112930</v>
      </c>
      <c r="H1181" s="3" t="s">
        <v>2776</v>
      </c>
      <c r="I1181" s="5">
        <v>179</v>
      </c>
      <c r="J1181" s="5">
        <v>183.7</v>
      </c>
      <c r="K1181" s="5">
        <v>180.4</v>
      </c>
      <c r="L1181" s="5">
        <v>184.5</v>
      </c>
      <c r="M1181" s="5">
        <f t="shared" si="18"/>
        <v>181.9</v>
      </c>
    </row>
    <row r="1182" spans="2:13">
      <c r="B1182" s="1" t="s">
        <v>1196</v>
      </c>
      <c r="G1182" s="7" t="s">
        <v>2777</v>
      </c>
      <c r="H1182" s="3" t="s">
        <v>2778</v>
      </c>
      <c r="I1182" s="5">
        <v>157.19999999999999</v>
      </c>
      <c r="J1182" s="5">
        <v>158.9</v>
      </c>
      <c r="K1182" s="5">
        <v>156.6</v>
      </c>
      <c r="L1182" s="5">
        <v>155.9</v>
      </c>
      <c r="M1182" s="5">
        <f t="shared" si="18"/>
        <v>157.15</v>
      </c>
    </row>
    <row r="1183" spans="2:13">
      <c r="B1183" s="1" t="s">
        <v>1197</v>
      </c>
      <c r="G1183" s="7">
        <v>1112925</v>
      </c>
      <c r="H1183" s="3" t="s">
        <v>2779</v>
      </c>
      <c r="I1183" s="5">
        <v>157.19999999999999</v>
      </c>
      <c r="J1183" s="5">
        <v>158.9</v>
      </c>
      <c r="K1183" s="5">
        <v>156.6</v>
      </c>
      <c r="L1183" s="5">
        <v>155.9</v>
      </c>
      <c r="M1183" s="5">
        <f t="shared" si="18"/>
        <v>157.15</v>
      </c>
    </row>
    <row r="1184" spans="2:13">
      <c r="B1184" s="1" t="s">
        <v>1198</v>
      </c>
      <c r="G1184" s="7" t="s">
        <v>2780</v>
      </c>
      <c r="H1184" s="3" t="s">
        <v>2781</v>
      </c>
      <c r="I1184" s="5">
        <v>157.1</v>
      </c>
      <c r="J1184" s="5">
        <v>154.19999999999999</v>
      </c>
      <c r="K1184" s="5">
        <v>151.19999999999999</v>
      </c>
      <c r="L1184" s="5">
        <v>149.5</v>
      </c>
      <c r="M1184" s="5">
        <f t="shared" si="18"/>
        <v>153</v>
      </c>
    </row>
    <row r="1185" spans="2:13">
      <c r="B1185" s="1" t="s">
        <v>1199</v>
      </c>
      <c r="G1185" s="7">
        <v>1112906</v>
      </c>
      <c r="H1185" s="3" t="s">
        <v>2782</v>
      </c>
      <c r="I1185" s="5">
        <v>157.1</v>
      </c>
      <c r="J1185" s="5">
        <v>154.19999999999999</v>
      </c>
      <c r="K1185" s="5">
        <v>151.19999999999999</v>
      </c>
      <c r="L1185" s="5">
        <v>149.5</v>
      </c>
      <c r="M1185" s="5">
        <f t="shared" si="18"/>
        <v>153</v>
      </c>
    </row>
    <row r="1186" spans="2:13">
      <c r="B1186" s="1" t="s">
        <v>1200</v>
      </c>
      <c r="G1186" s="7" t="s">
        <v>2783</v>
      </c>
      <c r="H1186" s="3" t="s">
        <v>2784</v>
      </c>
      <c r="I1186" s="5">
        <v>162.4</v>
      </c>
      <c r="J1186" s="5">
        <v>162.19999999999999</v>
      </c>
      <c r="K1186" s="5">
        <v>161.5</v>
      </c>
      <c r="L1186" s="5">
        <v>159.1</v>
      </c>
      <c r="M1186" s="5">
        <f t="shared" si="18"/>
        <v>161.30000000000001</v>
      </c>
    </row>
    <row r="1187" spans="2:13">
      <c r="B1187" s="1" t="s">
        <v>1201</v>
      </c>
      <c r="G1187" s="7">
        <v>1112908</v>
      </c>
      <c r="H1187" s="3" t="s">
        <v>2785</v>
      </c>
      <c r="I1187" s="5">
        <v>138.19999999999999</v>
      </c>
      <c r="J1187" s="5">
        <v>136.4</v>
      </c>
      <c r="K1187" s="5">
        <v>135.4</v>
      </c>
      <c r="L1187" s="5">
        <v>132.19999999999999</v>
      </c>
      <c r="M1187" s="5">
        <f t="shared" si="18"/>
        <v>135.55000000000001</v>
      </c>
    </row>
    <row r="1188" spans="2:13">
      <c r="B1188" s="1" t="s">
        <v>1202</v>
      </c>
      <c r="G1188" s="7">
        <v>1112909</v>
      </c>
      <c r="H1188" s="3" t="s">
        <v>2786</v>
      </c>
      <c r="I1188" s="5">
        <v>144.4</v>
      </c>
      <c r="J1188" s="5">
        <v>149.1</v>
      </c>
      <c r="K1188" s="5">
        <v>151.1</v>
      </c>
      <c r="L1188" s="5">
        <v>146.69999999999999</v>
      </c>
      <c r="M1188" s="5">
        <f t="shared" si="18"/>
        <v>147.82499999999999</v>
      </c>
    </row>
    <row r="1189" spans="2:13">
      <c r="B1189" s="1" t="s">
        <v>1203</v>
      </c>
      <c r="G1189" s="7">
        <v>1112912</v>
      </c>
      <c r="H1189" s="3" t="s">
        <v>2787</v>
      </c>
      <c r="I1189" s="5">
        <v>163.19999999999999</v>
      </c>
      <c r="J1189" s="5">
        <v>173.6</v>
      </c>
      <c r="K1189" s="5">
        <v>170.2</v>
      </c>
      <c r="L1189" s="5">
        <v>165.3</v>
      </c>
      <c r="M1189" s="5">
        <f t="shared" si="18"/>
        <v>168.07499999999999</v>
      </c>
    </row>
    <row r="1190" spans="2:13">
      <c r="B1190" s="1" t="s">
        <v>1204</v>
      </c>
      <c r="G1190" s="7">
        <v>1112920</v>
      </c>
      <c r="H1190" s="3" t="s">
        <v>2788</v>
      </c>
      <c r="I1190" s="5">
        <v>171.1</v>
      </c>
      <c r="J1190" s="5">
        <v>169.3</v>
      </c>
      <c r="K1190" s="5">
        <v>169.8</v>
      </c>
      <c r="L1190" s="5">
        <v>168.2</v>
      </c>
      <c r="M1190" s="5">
        <f t="shared" si="18"/>
        <v>169.6</v>
      </c>
    </row>
    <row r="1191" spans="2:13">
      <c r="B1191" s="1" t="s">
        <v>1205</v>
      </c>
      <c r="G1191" s="7">
        <v>1112936</v>
      </c>
      <c r="H1191" s="3" t="s">
        <v>2789</v>
      </c>
      <c r="I1191" s="5">
        <v>166.8</v>
      </c>
      <c r="J1191" s="5">
        <v>176.5</v>
      </c>
      <c r="K1191" s="5">
        <v>167.3</v>
      </c>
      <c r="L1191" s="5">
        <v>166.9</v>
      </c>
      <c r="M1191" s="5">
        <f t="shared" si="18"/>
        <v>169.375</v>
      </c>
    </row>
    <row r="1192" spans="2:13">
      <c r="B1192" s="1" t="s">
        <v>1206</v>
      </c>
      <c r="G1192" s="7">
        <v>1112937</v>
      </c>
      <c r="H1192" s="3" t="s">
        <v>2790</v>
      </c>
      <c r="I1192" s="5">
        <v>164.3</v>
      </c>
      <c r="J1192" s="5">
        <v>166.4</v>
      </c>
      <c r="K1192" s="5">
        <v>168.3</v>
      </c>
      <c r="L1192" s="5">
        <v>159.6</v>
      </c>
      <c r="M1192" s="5">
        <f t="shared" si="18"/>
        <v>164.65</v>
      </c>
    </row>
    <row r="1193" spans="2:13">
      <c r="B1193" s="1" t="s">
        <v>1207</v>
      </c>
      <c r="G1193" s="7" t="s">
        <v>2791</v>
      </c>
      <c r="H1193" s="3" t="s">
        <v>2792</v>
      </c>
      <c r="I1193" s="5">
        <v>157.69999999999999</v>
      </c>
      <c r="J1193" s="5">
        <v>156.5</v>
      </c>
      <c r="K1193" s="5">
        <v>156.6</v>
      </c>
      <c r="L1193" s="5">
        <v>156.30000000000001</v>
      </c>
      <c r="M1193" s="5">
        <f t="shared" si="18"/>
        <v>156.77499999999998</v>
      </c>
    </row>
    <row r="1194" spans="2:13">
      <c r="B1194" s="1" t="s">
        <v>1208</v>
      </c>
      <c r="G1194" s="7">
        <v>1112934</v>
      </c>
      <c r="H1194" s="3" t="s">
        <v>2793</v>
      </c>
      <c r="I1194" s="5">
        <v>157.69999999999999</v>
      </c>
      <c r="J1194" s="5">
        <v>156.5</v>
      </c>
      <c r="K1194" s="5">
        <v>156.6</v>
      </c>
      <c r="L1194" s="5">
        <v>156.30000000000001</v>
      </c>
      <c r="M1194" s="5">
        <f t="shared" si="18"/>
        <v>156.77499999999998</v>
      </c>
    </row>
    <row r="1195" spans="2:13">
      <c r="B1195" s="1" t="s">
        <v>1209</v>
      </c>
      <c r="G1195" s="7" t="s">
        <v>2794</v>
      </c>
      <c r="H1195" s="3" t="s">
        <v>2795</v>
      </c>
      <c r="I1195" s="5">
        <v>176</v>
      </c>
      <c r="J1195" s="5">
        <v>171.5</v>
      </c>
      <c r="K1195" s="5">
        <v>168.4</v>
      </c>
      <c r="L1195" s="5">
        <v>167.2</v>
      </c>
      <c r="M1195" s="5">
        <f t="shared" si="18"/>
        <v>170.77499999999998</v>
      </c>
    </row>
    <row r="1196" spans="2:13">
      <c r="B1196" s="1" t="s">
        <v>1210</v>
      </c>
      <c r="G1196" s="7">
        <v>1112919</v>
      </c>
      <c r="H1196" s="3" t="s">
        <v>2796</v>
      </c>
      <c r="I1196" s="5">
        <v>176</v>
      </c>
      <c r="J1196" s="5">
        <v>171.5</v>
      </c>
      <c r="K1196" s="5">
        <v>168.4</v>
      </c>
      <c r="L1196" s="5">
        <v>167.2</v>
      </c>
      <c r="M1196" s="5">
        <f t="shared" si="18"/>
        <v>170.77499999999998</v>
      </c>
    </row>
    <row r="1197" spans="2:13">
      <c r="B1197" s="1" t="s">
        <v>1211</v>
      </c>
      <c r="G1197" s="7" t="s">
        <v>2797</v>
      </c>
      <c r="H1197" s="3" t="s">
        <v>2798</v>
      </c>
      <c r="I1197" s="5">
        <v>173.4</v>
      </c>
      <c r="J1197" s="5">
        <v>161.6</v>
      </c>
      <c r="K1197" s="5">
        <v>168.6</v>
      </c>
      <c r="L1197" s="5">
        <v>159.69999999999999</v>
      </c>
      <c r="M1197" s="5">
        <f t="shared" si="18"/>
        <v>165.82499999999999</v>
      </c>
    </row>
    <row r="1198" spans="2:13">
      <c r="B1198" s="1" t="s">
        <v>1212</v>
      </c>
      <c r="G1198" s="7">
        <v>1112939</v>
      </c>
      <c r="H1198" s="3" t="s">
        <v>2799</v>
      </c>
      <c r="I1198" s="5">
        <v>173.4</v>
      </c>
      <c r="J1198" s="5">
        <v>161.6</v>
      </c>
      <c r="K1198" s="5">
        <v>168.6</v>
      </c>
      <c r="L1198" s="5">
        <v>159.69999999999999</v>
      </c>
      <c r="M1198" s="5">
        <f t="shared" si="18"/>
        <v>165.82499999999999</v>
      </c>
    </row>
    <row r="1199" spans="2:13">
      <c r="B1199" s="1" t="s">
        <v>1213</v>
      </c>
      <c r="G1199" s="7" t="s">
        <v>2800</v>
      </c>
      <c r="H1199" s="3" t="s">
        <v>2801</v>
      </c>
      <c r="I1199" s="5">
        <v>149.1</v>
      </c>
      <c r="J1199" s="5">
        <v>149</v>
      </c>
      <c r="K1199" s="5">
        <v>150.1</v>
      </c>
      <c r="L1199" s="5">
        <v>146.5</v>
      </c>
      <c r="M1199" s="5">
        <f t="shared" si="18"/>
        <v>148.67500000000001</v>
      </c>
    </row>
    <row r="1200" spans="2:13">
      <c r="B1200" s="1" t="s">
        <v>1214</v>
      </c>
      <c r="G1200" s="7" t="s">
        <v>2802</v>
      </c>
      <c r="H1200" s="3" t="s">
        <v>2803</v>
      </c>
      <c r="I1200" s="5">
        <v>117.3</v>
      </c>
      <c r="J1200" s="5">
        <v>119.2</v>
      </c>
      <c r="K1200" s="5">
        <v>117</v>
      </c>
      <c r="L1200" s="5">
        <v>118</v>
      </c>
      <c r="M1200" s="5">
        <f t="shared" si="18"/>
        <v>117.875</v>
      </c>
    </row>
    <row r="1201" spans="2:13">
      <c r="B1201" s="1" t="s">
        <v>1215</v>
      </c>
      <c r="G1201" s="7" t="s">
        <v>2804</v>
      </c>
      <c r="H1201" s="3" t="s">
        <v>2805</v>
      </c>
      <c r="I1201" s="5">
        <v>117.3</v>
      </c>
      <c r="J1201" s="5">
        <v>119.2</v>
      </c>
      <c r="K1201" s="5">
        <v>117</v>
      </c>
      <c r="L1201" s="5">
        <v>118</v>
      </c>
      <c r="M1201" s="5">
        <f t="shared" si="18"/>
        <v>117.875</v>
      </c>
    </row>
    <row r="1202" spans="2:13">
      <c r="B1202" s="1" t="s">
        <v>1216</v>
      </c>
      <c r="G1202" s="7">
        <v>1110458</v>
      </c>
      <c r="H1202" s="3" t="s">
        <v>2806</v>
      </c>
      <c r="I1202" s="5">
        <v>63.1</v>
      </c>
      <c r="J1202" s="5">
        <v>63.4</v>
      </c>
      <c r="K1202" s="5">
        <v>61.4</v>
      </c>
      <c r="L1202" s="5">
        <v>67.599999999999994</v>
      </c>
      <c r="M1202" s="5">
        <f t="shared" si="18"/>
        <v>63.875</v>
      </c>
    </row>
    <row r="1203" spans="2:13">
      <c r="B1203" s="1" t="s">
        <v>1217</v>
      </c>
      <c r="G1203" s="7">
        <v>1110459</v>
      </c>
      <c r="H1203" s="3" t="s">
        <v>2807</v>
      </c>
      <c r="I1203" s="5">
        <v>150.69999999999999</v>
      </c>
      <c r="J1203" s="5">
        <v>156.80000000000001</v>
      </c>
      <c r="K1203" s="5">
        <v>159.9</v>
      </c>
      <c r="L1203" s="5">
        <v>148.9</v>
      </c>
      <c r="M1203" s="5">
        <f t="shared" si="18"/>
        <v>154.07499999999999</v>
      </c>
    </row>
    <row r="1204" spans="2:13">
      <c r="B1204" s="1" t="s">
        <v>1218</v>
      </c>
      <c r="G1204" s="7">
        <v>1110460</v>
      </c>
      <c r="H1204" s="3" t="s">
        <v>2808</v>
      </c>
      <c r="I1204" s="5">
        <v>124.4</v>
      </c>
      <c r="J1204" s="5">
        <v>126.3</v>
      </c>
      <c r="K1204" s="5">
        <v>121.7</v>
      </c>
      <c r="L1204" s="5">
        <v>126.8</v>
      </c>
      <c r="M1204" s="5">
        <f t="shared" si="18"/>
        <v>124.8</v>
      </c>
    </row>
    <row r="1205" spans="2:13">
      <c r="B1205" s="1" t="s">
        <v>1219</v>
      </c>
      <c r="G1205" s="7" t="s">
        <v>2809</v>
      </c>
      <c r="H1205" s="3" t="s">
        <v>2810</v>
      </c>
      <c r="I1205" s="5">
        <v>157.80000000000001</v>
      </c>
      <c r="J1205" s="5">
        <v>155.5</v>
      </c>
      <c r="K1205" s="5">
        <v>155.30000000000001</v>
      </c>
      <c r="L1205" s="5">
        <v>152.30000000000001</v>
      </c>
      <c r="M1205" s="5">
        <f t="shared" si="18"/>
        <v>155.22500000000002</v>
      </c>
    </row>
    <row r="1206" spans="2:13">
      <c r="B1206" s="1" t="s">
        <v>1220</v>
      </c>
      <c r="G1206" s="7">
        <v>1110297</v>
      </c>
      <c r="H1206" s="3" t="s">
        <v>2811</v>
      </c>
      <c r="I1206" s="5">
        <v>160.5</v>
      </c>
      <c r="J1206" s="5">
        <v>156.30000000000001</v>
      </c>
      <c r="K1206" s="5">
        <v>156.1</v>
      </c>
      <c r="L1206" s="5">
        <v>155.19999999999999</v>
      </c>
      <c r="M1206" s="5">
        <f t="shared" si="18"/>
        <v>157.02499999999998</v>
      </c>
    </row>
    <row r="1207" spans="2:13">
      <c r="B1207" s="1" t="s">
        <v>1221</v>
      </c>
      <c r="G1207" s="7">
        <v>1110298</v>
      </c>
      <c r="H1207" s="3" t="s">
        <v>2812</v>
      </c>
      <c r="I1207" s="5">
        <v>147.30000000000001</v>
      </c>
      <c r="J1207" s="5">
        <v>150.19999999999999</v>
      </c>
      <c r="K1207" s="5">
        <v>144.1</v>
      </c>
      <c r="L1207" s="5">
        <v>147.5</v>
      </c>
      <c r="M1207" s="5">
        <f t="shared" si="18"/>
        <v>147.27500000000001</v>
      </c>
    </row>
    <row r="1208" spans="2:13">
      <c r="B1208" s="1" t="s">
        <v>1222</v>
      </c>
      <c r="G1208" s="7">
        <v>1110299</v>
      </c>
      <c r="H1208" s="3" t="s">
        <v>2813</v>
      </c>
      <c r="I1208" s="5">
        <v>185.1</v>
      </c>
      <c r="J1208" s="5">
        <v>162.9</v>
      </c>
      <c r="K1208" s="5">
        <v>182.9</v>
      </c>
      <c r="L1208" s="5">
        <v>164.5</v>
      </c>
      <c r="M1208" s="5">
        <f t="shared" si="18"/>
        <v>173.85</v>
      </c>
    </row>
    <row r="1209" spans="2:13">
      <c r="B1209" s="1" t="s">
        <v>1223</v>
      </c>
      <c r="G1209" s="7">
        <v>1110300</v>
      </c>
      <c r="H1209" s="3" t="s">
        <v>2814</v>
      </c>
      <c r="I1209" s="5">
        <v>135.80000000000001</v>
      </c>
      <c r="J1209" s="5">
        <v>139.80000000000001</v>
      </c>
      <c r="K1209" s="5">
        <v>135.4</v>
      </c>
      <c r="L1209" s="5">
        <v>137.1</v>
      </c>
      <c r="M1209" s="5">
        <f t="shared" si="18"/>
        <v>137.02500000000001</v>
      </c>
    </row>
    <row r="1210" spans="2:13">
      <c r="B1210" s="1" t="s">
        <v>1224</v>
      </c>
      <c r="G1210" s="7">
        <v>1110302</v>
      </c>
      <c r="H1210" s="3" t="s">
        <v>2815</v>
      </c>
      <c r="I1210" s="5">
        <v>162.9</v>
      </c>
      <c r="J1210" s="5">
        <v>160.1</v>
      </c>
      <c r="K1210" s="5">
        <v>164.2</v>
      </c>
      <c r="L1210" s="5">
        <v>162.1</v>
      </c>
      <c r="M1210" s="5">
        <f t="shared" si="18"/>
        <v>162.32499999999999</v>
      </c>
    </row>
    <row r="1211" spans="2:13">
      <c r="B1211" s="1" t="s">
        <v>1225</v>
      </c>
      <c r="G1211" s="7">
        <v>1110304</v>
      </c>
      <c r="H1211" s="3" t="s">
        <v>2816</v>
      </c>
      <c r="I1211" s="5">
        <v>133.19999999999999</v>
      </c>
      <c r="J1211" s="5">
        <v>134.6</v>
      </c>
      <c r="K1211" s="5">
        <v>133.69999999999999</v>
      </c>
      <c r="L1211" s="5">
        <v>130.80000000000001</v>
      </c>
      <c r="M1211" s="5">
        <f t="shared" si="18"/>
        <v>133.07499999999999</v>
      </c>
    </row>
    <row r="1212" spans="2:13">
      <c r="B1212" s="1" t="s">
        <v>1226</v>
      </c>
      <c r="G1212" s="7">
        <v>1110307</v>
      </c>
      <c r="H1212" s="3" t="s">
        <v>2817</v>
      </c>
      <c r="I1212" s="5">
        <v>153.69999999999999</v>
      </c>
      <c r="J1212" s="5">
        <v>155</v>
      </c>
      <c r="K1212" s="5">
        <v>149.4</v>
      </c>
      <c r="L1212" s="5">
        <v>141.5</v>
      </c>
      <c r="M1212" s="5">
        <f t="shared" si="18"/>
        <v>149.9</v>
      </c>
    </row>
    <row r="1213" spans="2:13">
      <c r="B1213" s="1" t="s">
        <v>1227</v>
      </c>
      <c r="G1213" s="7">
        <v>1110308</v>
      </c>
      <c r="H1213" s="3" t="s">
        <v>2818</v>
      </c>
      <c r="I1213" s="5">
        <v>154.5</v>
      </c>
      <c r="J1213" s="5">
        <v>153</v>
      </c>
      <c r="K1213" s="5">
        <v>151</v>
      </c>
      <c r="L1213" s="5">
        <v>145.1</v>
      </c>
      <c r="M1213" s="5">
        <f t="shared" si="18"/>
        <v>150.9</v>
      </c>
    </row>
    <row r="1214" spans="2:13">
      <c r="B1214" s="1" t="s">
        <v>1228</v>
      </c>
      <c r="G1214" s="7">
        <v>1110311</v>
      </c>
      <c r="H1214" s="3" t="s">
        <v>2819</v>
      </c>
      <c r="I1214" s="5">
        <v>169.7</v>
      </c>
      <c r="J1214" s="5">
        <v>168.5</v>
      </c>
      <c r="K1214" s="5">
        <v>166.9</v>
      </c>
      <c r="L1214" s="5">
        <v>162.30000000000001</v>
      </c>
      <c r="M1214" s="5">
        <f t="shared" si="18"/>
        <v>166.85000000000002</v>
      </c>
    </row>
    <row r="1215" spans="2:13">
      <c r="B1215" s="1" t="s">
        <v>1229</v>
      </c>
      <c r="G1215" s="7">
        <v>1110312</v>
      </c>
      <c r="H1215" s="3" t="s">
        <v>2820</v>
      </c>
      <c r="I1215" s="5">
        <v>159.1</v>
      </c>
      <c r="J1215" s="5">
        <v>162.30000000000001</v>
      </c>
      <c r="K1215" s="5">
        <v>160.69999999999999</v>
      </c>
      <c r="L1215" s="5">
        <v>158.6</v>
      </c>
      <c r="M1215" s="5">
        <f t="shared" si="18"/>
        <v>160.17499999999998</v>
      </c>
    </row>
    <row r="1216" spans="2:13">
      <c r="B1216" s="1" t="s">
        <v>1230</v>
      </c>
      <c r="G1216" s="7">
        <v>1110314</v>
      </c>
      <c r="H1216" s="3" t="s">
        <v>2821</v>
      </c>
      <c r="I1216" s="5">
        <v>180.7</v>
      </c>
      <c r="J1216" s="5">
        <v>168.6</v>
      </c>
      <c r="K1216" s="5">
        <v>182.8</v>
      </c>
      <c r="L1216" s="5">
        <v>168.3</v>
      </c>
      <c r="M1216" s="5">
        <f t="shared" si="18"/>
        <v>175.09999999999997</v>
      </c>
    </row>
    <row r="1217" spans="2:13">
      <c r="B1217" s="1" t="s">
        <v>1231</v>
      </c>
      <c r="G1217" s="7">
        <v>1110315</v>
      </c>
      <c r="H1217" s="3" t="s">
        <v>2822</v>
      </c>
      <c r="I1217" s="5">
        <v>165.1</v>
      </c>
      <c r="J1217" s="5">
        <v>150.69999999999999</v>
      </c>
      <c r="K1217" s="5">
        <v>160.19999999999999</v>
      </c>
      <c r="L1217" s="5">
        <v>160.9</v>
      </c>
      <c r="M1217" s="5">
        <f t="shared" si="18"/>
        <v>159.22499999999999</v>
      </c>
    </row>
    <row r="1218" spans="2:13">
      <c r="B1218" s="1" t="s">
        <v>1232</v>
      </c>
      <c r="G1218" s="7">
        <v>1110317</v>
      </c>
      <c r="H1218" s="3" t="s">
        <v>2823</v>
      </c>
      <c r="I1218" s="5">
        <v>170.7</v>
      </c>
      <c r="J1218" s="5">
        <v>170.8</v>
      </c>
      <c r="K1218" s="5">
        <v>163</v>
      </c>
      <c r="L1218" s="5">
        <v>160</v>
      </c>
      <c r="M1218" s="5">
        <f t="shared" si="18"/>
        <v>166.125</v>
      </c>
    </row>
    <row r="1219" spans="2:13">
      <c r="B1219" s="1" t="s">
        <v>1233</v>
      </c>
      <c r="G1219" s="7" t="s">
        <v>2824</v>
      </c>
      <c r="H1219" s="3" t="s">
        <v>2825</v>
      </c>
      <c r="I1219" s="5">
        <v>155.9</v>
      </c>
      <c r="J1219" s="5">
        <v>155</v>
      </c>
      <c r="K1219" s="5">
        <v>153.19999999999999</v>
      </c>
      <c r="L1219" s="5">
        <v>150.80000000000001</v>
      </c>
      <c r="M1219" s="5">
        <f t="shared" si="18"/>
        <v>153.72499999999999</v>
      </c>
    </row>
    <row r="1220" spans="2:13">
      <c r="B1220" s="1" t="s">
        <v>1234</v>
      </c>
      <c r="G1220" s="7">
        <v>1110313</v>
      </c>
      <c r="H1220" s="3" t="s">
        <v>2826</v>
      </c>
      <c r="I1220" s="5">
        <v>155.9</v>
      </c>
      <c r="J1220" s="5">
        <v>155</v>
      </c>
      <c r="K1220" s="5">
        <v>153.19999999999999</v>
      </c>
      <c r="L1220" s="5">
        <v>150.80000000000001</v>
      </c>
      <c r="M1220" s="5">
        <f t="shared" ref="M1220:M1283" si="19">AVERAGE(I1220:L1220)</f>
        <v>153.72499999999999</v>
      </c>
    </row>
    <row r="1221" spans="2:13">
      <c r="B1221" s="1" t="s">
        <v>1235</v>
      </c>
      <c r="G1221" s="7" t="s">
        <v>2827</v>
      </c>
      <c r="H1221" s="3" t="s">
        <v>2828</v>
      </c>
      <c r="I1221" s="5">
        <v>150.69999999999999</v>
      </c>
      <c r="J1221" s="5">
        <v>151.4</v>
      </c>
      <c r="K1221" s="5">
        <v>146.30000000000001</v>
      </c>
      <c r="L1221" s="5">
        <v>148.19999999999999</v>
      </c>
      <c r="M1221" s="5">
        <f t="shared" si="19"/>
        <v>149.15</v>
      </c>
    </row>
    <row r="1222" spans="2:13">
      <c r="B1222" s="1" t="s">
        <v>1236</v>
      </c>
      <c r="G1222" s="7">
        <v>1110316</v>
      </c>
      <c r="H1222" s="3" t="s">
        <v>2829</v>
      </c>
      <c r="I1222" s="5">
        <v>150.69999999999999</v>
      </c>
      <c r="J1222" s="5">
        <v>151.4</v>
      </c>
      <c r="K1222" s="5">
        <v>146.30000000000001</v>
      </c>
      <c r="L1222" s="5">
        <v>148.19999999999999</v>
      </c>
      <c r="M1222" s="5">
        <f t="shared" si="19"/>
        <v>149.15</v>
      </c>
    </row>
    <row r="1223" spans="2:13">
      <c r="B1223" s="1" t="s">
        <v>1237</v>
      </c>
      <c r="G1223" s="7" t="s">
        <v>2830</v>
      </c>
      <c r="H1223" s="3" t="s">
        <v>2831</v>
      </c>
      <c r="I1223" s="5">
        <v>161.4</v>
      </c>
      <c r="J1223" s="5">
        <v>161.69999999999999</v>
      </c>
      <c r="K1223" s="5">
        <v>160</v>
      </c>
      <c r="L1223" s="5">
        <v>159.1</v>
      </c>
      <c r="M1223" s="5">
        <f t="shared" si="19"/>
        <v>160.55000000000001</v>
      </c>
    </row>
    <row r="1224" spans="2:13">
      <c r="B1224" s="1" t="s">
        <v>1238</v>
      </c>
      <c r="G1224" s="7">
        <v>1110361</v>
      </c>
      <c r="H1224" s="3" t="s">
        <v>2832</v>
      </c>
      <c r="I1224" s="5">
        <v>178.7</v>
      </c>
      <c r="J1224" s="5">
        <v>177.5</v>
      </c>
      <c r="K1224" s="5">
        <v>176.2</v>
      </c>
      <c r="L1224" s="5">
        <v>178.7</v>
      </c>
      <c r="M1224" s="5">
        <f t="shared" si="19"/>
        <v>177.77499999999998</v>
      </c>
    </row>
    <row r="1225" spans="2:13">
      <c r="B1225" s="1" t="s">
        <v>1239</v>
      </c>
      <c r="G1225" s="7">
        <v>1110364</v>
      </c>
      <c r="H1225" s="3" t="s">
        <v>2833</v>
      </c>
      <c r="I1225" s="5">
        <v>150.1</v>
      </c>
      <c r="J1225" s="5">
        <v>152.4</v>
      </c>
      <c r="K1225" s="5">
        <v>149.6</v>
      </c>
      <c r="L1225" s="5">
        <v>148.6</v>
      </c>
      <c r="M1225" s="5">
        <f t="shared" si="19"/>
        <v>150.17500000000001</v>
      </c>
    </row>
    <row r="1226" spans="2:13">
      <c r="B1226" s="1" t="s">
        <v>1240</v>
      </c>
      <c r="G1226" s="7">
        <v>1110379</v>
      </c>
      <c r="H1226" s="3" t="s">
        <v>2834</v>
      </c>
      <c r="I1226" s="5">
        <v>186.6</v>
      </c>
      <c r="J1226" s="5">
        <v>192.4</v>
      </c>
      <c r="K1226" s="5">
        <v>180.7</v>
      </c>
      <c r="L1226" s="5">
        <v>187.9</v>
      </c>
      <c r="M1226" s="5">
        <f t="shared" si="19"/>
        <v>186.9</v>
      </c>
    </row>
    <row r="1227" spans="2:13">
      <c r="B1227" s="1" t="s">
        <v>1241</v>
      </c>
      <c r="G1227" s="7">
        <v>1110381</v>
      </c>
      <c r="H1227" s="3" t="s">
        <v>2835</v>
      </c>
      <c r="I1227" s="5">
        <v>169.6</v>
      </c>
      <c r="J1227" s="5">
        <v>182.1</v>
      </c>
      <c r="K1227" s="5">
        <v>179.9</v>
      </c>
      <c r="L1227" s="5">
        <v>178.1</v>
      </c>
      <c r="M1227" s="5">
        <f t="shared" si="19"/>
        <v>177.42500000000001</v>
      </c>
    </row>
    <row r="1228" spans="2:13">
      <c r="B1228" s="1" t="s">
        <v>1242</v>
      </c>
      <c r="G1228" s="7">
        <v>1110388</v>
      </c>
      <c r="H1228" s="3" t="s">
        <v>2836</v>
      </c>
      <c r="I1228" s="5">
        <v>159.9</v>
      </c>
      <c r="J1228" s="5">
        <v>156.6</v>
      </c>
      <c r="K1228" s="5">
        <v>157.69999999999999</v>
      </c>
      <c r="L1228" s="5">
        <v>157.80000000000001</v>
      </c>
      <c r="M1228" s="5">
        <f t="shared" si="19"/>
        <v>158</v>
      </c>
    </row>
    <row r="1229" spans="2:13">
      <c r="B1229" s="1" t="s">
        <v>1243</v>
      </c>
      <c r="G1229" s="7">
        <v>1110391</v>
      </c>
      <c r="H1229" s="3" t="s">
        <v>2837</v>
      </c>
      <c r="I1229" s="5">
        <v>156.1</v>
      </c>
      <c r="J1229" s="5">
        <v>155.80000000000001</v>
      </c>
      <c r="K1229" s="5">
        <v>150.5</v>
      </c>
      <c r="L1229" s="5">
        <v>146.69999999999999</v>
      </c>
      <c r="M1229" s="5">
        <f t="shared" si="19"/>
        <v>152.27499999999998</v>
      </c>
    </row>
    <row r="1230" spans="2:13">
      <c r="B1230" s="1" t="s">
        <v>1244</v>
      </c>
      <c r="G1230" s="7">
        <v>1110395</v>
      </c>
      <c r="H1230" s="3" t="s">
        <v>2838</v>
      </c>
      <c r="I1230" s="5">
        <v>195.4</v>
      </c>
      <c r="J1230" s="5">
        <v>198.5</v>
      </c>
      <c r="K1230" s="5">
        <v>207.2</v>
      </c>
      <c r="L1230" s="5">
        <v>192.6</v>
      </c>
      <c r="M1230" s="5">
        <f t="shared" si="19"/>
        <v>198.42499999999998</v>
      </c>
    </row>
    <row r="1231" spans="2:13">
      <c r="B1231" s="1" t="s">
        <v>1245</v>
      </c>
      <c r="G1231" s="7">
        <v>1110396</v>
      </c>
      <c r="H1231" s="3" t="s">
        <v>2839</v>
      </c>
      <c r="I1231" s="5">
        <v>158.9</v>
      </c>
      <c r="J1231" s="5">
        <v>161</v>
      </c>
      <c r="K1231" s="5">
        <v>158.19999999999999</v>
      </c>
      <c r="L1231" s="5">
        <v>155.5</v>
      </c>
      <c r="M1231" s="5">
        <f t="shared" si="19"/>
        <v>158.39999999999998</v>
      </c>
    </row>
    <row r="1232" spans="2:13">
      <c r="B1232" s="1" t="s">
        <v>1246</v>
      </c>
      <c r="G1232" s="7" t="s">
        <v>2840</v>
      </c>
      <c r="H1232" s="3" t="s">
        <v>2841</v>
      </c>
      <c r="I1232" s="5">
        <v>146.6</v>
      </c>
      <c r="J1232" s="5">
        <v>150.30000000000001</v>
      </c>
      <c r="K1232" s="5">
        <v>146.30000000000001</v>
      </c>
      <c r="L1232" s="5">
        <v>145.9</v>
      </c>
      <c r="M1232" s="5">
        <f t="shared" si="19"/>
        <v>147.27500000000001</v>
      </c>
    </row>
    <row r="1233" spans="2:13">
      <c r="B1233" s="1" t="s">
        <v>1247</v>
      </c>
      <c r="G1233" s="7">
        <v>1110358</v>
      </c>
      <c r="H1233" s="3" t="s">
        <v>2842</v>
      </c>
      <c r="I1233" s="5">
        <v>146.6</v>
      </c>
      <c r="J1233" s="5">
        <v>150.30000000000001</v>
      </c>
      <c r="K1233" s="5">
        <v>146.30000000000001</v>
      </c>
      <c r="L1233" s="5">
        <v>145.9</v>
      </c>
      <c r="M1233" s="5">
        <f t="shared" si="19"/>
        <v>147.27500000000001</v>
      </c>
    </row>
    <row r="1234" spans="2:13">
      <c r="B1234" s="1" t="s">
        <v>1248</v>
      </c>
      <c r="G1234" s="7" t="s">
        <v>2843</v>
      </c>
      <c r="H1234" s="3" t="s">
        <v>2844</v>
      </c>
      <c r="I1234" s="5">
        <v>169.2</v>
      </c>
      <c r="J1234" s="5">
        <v>165.9</v>
      </c>
      <c r="K1234" s="5">
        <v>160.30000000000001</v>
      </c>
      <c r="L1234" s="5">
        <v>158.80000000000001</v>
      </c>
      <c r="M1234" s="5">
        <f t="shared" si="19"/>
        <v>163.55000000000001</v>
      </c>
    </row>
    <row r="1235" spans="2:13">
      <c r="B1235" s="1" t="s">
        <v>1249</v>
      </c>
      <c r="G1235" s="7">
        <v>1110393</v>
      </c>
      <c r="H1235" s="3" t="s">
        <v>2845</v>
      </c>
      <c r="I1235" s="5">
        <v>169.2</v>
      </c>
      <c r="J1235" s="5">
        <v>165.9</v>
      </c>
      <c r="K1235" s="5">
        <v>160.30000000000001</v>
      </c>
      <c r="L1235" s="5">
        <v>158.80000000000001</v>
      </c>
      <c r="M1235" s="5">
        <f t="shared" si="19"/>
        <v>163.55000000000001</v>
      </c>
    </row>
    <row r="1236" spans="2:13">
      <c r="B1236" s="1" t="s">
        <v>1250</v>
      </c>
      <c r="G1236" s="7" t="s">
        <v>2846</v>
      </c>
      <c r="H1236" s="3" t="s">
        <v>2847</v>
      </c>
      <c r="I1236" s="5">
        <v>199.3</v>
      </c>
      <c r="J1236" s="5">
        <v>147.69999999999999</v>
      </c>
      <c r="K1236" s="5">
        <v>192.7</v>
      </c>
      <c r="L1236" s="5">
        <v>198.3</v>
      </c>
      <c r="M1236" s="5">
        <f t="shared" si="19"/>
        <v>184.5</v>
      </c>
    </row>
    <row r="1237" spans="2:13">
      <c r="B1237" s="1" t="s">
        <v>1251</v>
      </c>
      <c r="G1237" s="7">
        <v>1110362</v>
      </c>
      <c r="H1237" s="3" t="s">
        <v>2848</v>
      </c>
      <c r="I1237" s="5">
        <v>199.3</v>
      </c>
      <c r="J1237" s="5">
        <v>147.69999999999999</v>
      </c>
      <c r="K1237" s="5">
        <v>192.7</v>
      </c>
      <c r="L1237" s="5">
        <v>198.3</v>
      </c>
      <c r="M1237" s="5">
        <f t="shared" si="19"/>
        <v>184.5</v>
      </c>
    </row>
    <row r="1238" spans="2:13">
      <c r="B1238" s="1" t="s">
        <v>1252</v>
      </c>
      <c r="G1238" s="7" t="s">
        <v>2849</v>
      </c>
      <c r="H1238" s="3" t="s">
        <v>2850</v>
      </c>
      <c r="I1238" s="5">
        <v>157.30000000000001</v>
      </c>
      <c r="J1238" s="5">
        <v>154.9</v>
      </c>
      <c r="K1238" s="5">
        <v>153.19999999999999</v>
      </c>
      <c r="L1238" s="5">
        <v>151.4</v>
      </c>
      <c r="M1238" s="5">
        <f t="shared" si="19"/>
        <v>154.20000000000002</v>
      </c>
    </row>
    <row r="1239" spans="2:13">
      <c r="B1239" s="1" t="s">
        <v>1253</v>
      </c>
      <c r="G1239" s="7">
        <v>1110380</v>
      </c>
      <c r="H1239" s="3" t="s">
        <v>2851</v>
      </c>
      <c r="I1239" s="5">
        <v>157.30000000000001</v>
      </c>
      <c r="J1239" s="5">
        <v>154.9</v>
      </c>
      <c r="K1239" s="5">
        <v>153.19999999999999</v>
      </c>
      <c r="L1239" s="5">
        <v>151.4</v>
      </c>
      <c r="M1239" s="5">
        <f t="shared" si="19"/>
        <v>154.20000000000002</v>
      </c>
    </row>
    <row r="1240" spans="2:13">
      <c r="B1240" s="1" t="s">
        <v>1254</v>
      </c>
      <c r="G1240" s="7" t="s">
        <v>2852</v>
      </c>
      <c r="H1240" s="3" t="s">
        <v>2853</v>
      </c>
      <c r="I1240" s="5">
        <v>173.1</v>
      </c>
      <c r="J1240" s="5">
        <v>172.8</v>
      </c>
      <c r="K1240" s="5">
        <v>183.2</v>
      </c>
      <c r="L1240" s="5">
        <v>169.5</v>
      </c>
      <c r="M1240" s="5">
        <f t="shared" si="19"/>
        <v>174.64999999999998</v>
      </c>
    </row>
    <row r="1241" spans="2:13">
      <c r="B1241" s="1" t="s">
        <v>1255</v>
      </c>
      <c r="G1241" s="7">
        <v>1110424</v>
      </c>
      <c r="H1241" s="3" t="s">
        <v>2854</v>
      </c>
      <c r="I1241" s="5">
        <v>173.9</v>
      </c>
      <c r="J1241" s="5">
        <v>167.1</v>
      </c>
      <c r="K1241" s="5">
        <v>172.3</v>
      </c>
      <c r="L1241" s="5">
        <v>163.30000000000001</v>
      </c>
      <c r="M1241" s="5">
        <f t="shared" si="19"/>
        <v>169.14999999999998</v>
      </c>
    </row>
    <row r="1242" spans="2:13">
      <c r="B1242" s="1" t="s">
        <v>1256</v>
      </c>
      <c r="G1242" s="7">
        <v>1110427</v>
      </c>
      <c r="H1242" s="3" t="s">
        <v>2855</v>
      </c>
      <c r="I1242" s="5">
        <v>169.4</v>
      </c>
      <c r="J1242" s="5">
        <v>167.6</v>
      </c>
      <c r="K1242" s="5">
        <v>163.80000000000001</v>
      </c>
      <c r="L1242" s="5">
        <v>162.5</v>
      </c>
      <c r="M1242" s="5">
        <f t="shared" si="19"/>
        <v>165.82499999999999</v>
      </c>
    </row>
    <row r="1243" spans="2:13">
      <c r="B1243" s="1" t="s">
        <v>1257</v>
      </c>
      <c r="G1243" s="7">
        <v>1110430</v>
      </c>
      <c r="H1243" s="3" t="s">
        <v>2856</v>
      </c>
      <c r="I1243" s="5">
        <v>157.80000000000001</v>
      </c>
      <c r="J1243" s="5">
        <v>159.19999999999999</v>
      </c>
      <c r="K1243" s="5">
        <v>160.69999999999999</v>
      </c>
      <c r="L1243" s="5">
        <v>158.80000000000001</v>
      </c>
      <c r="M1243" s="5">
        <f t="shared" si="19"/>
        <v>159.125</v>
      </c>
    </row>
    <row r="1244" spans="2:13">
      <c r="B1244" s="1" t="s">
        <v>1258</v>
      </c>
      <c r="G1244" s="7">
        <v>1110431</v>
      </c>
      <c r="H1244" s="3" t="s">
        <v>2857</v>
      </c>
      <c r="I1244" s="5">
        <v>179.3</v>
      </c>
      <c r="J1244" s="5">
        <v>180.9</v>
      </c>
      <c r="K1244" s="5">
        <v>182.1</v>
      </c>
      <c r="L1244" s="5">
        <v>176.4</v>
      </c>
      <c r="M1244" s="5">
        <f t="shared" si="19"/>
        <v>179.67500000000001</v>
      </c>
    </row>
    <row r="1245" spans="2:13">
      <c r="B1245" s="1" t="s">
        <v>1259</v>
      </c>
      <c r="G1245" s="7">
        <v>1110441</v>
      </c>
      <c r="H1245" s="3" t="s">
        <v>2858</v>
      </c>
      <c r="I1245" s="5">
        <v>161.1</v>
      </c>
      <c r="J1245" s="5">
        <v>155.69999999999999</v>
      </c>
      <c r="K1245" s="5">
        <v>-487.7</v>
      </c>
      <c r="L1245" s="5">
        <v>148.1</v>
      </c>
      <c r="M1245" s="5">
        <f t="shared" si="19"/>
        <v>-5.7000000000000099</v>
      </c>
    </row>
    <row r="1246" spans="2:13">
      <c r="B1246" s="1" t="s">
        <v>1260</v>
      </c>
      <c r="G1246" s="7">
        <v>1110442</v>
      </c>
      <c r="H1246" s="3" t="s">
        <v>2859</v>
      </c>
      <c r="I1246" s="5">
        <v>192.2</v>
      </c>
      <c r="J1246" s="5">
        <v>196.5</v>
      </c>
      <c r="K1246" s="5">
        <v>189.2</v>
      </c>
      <c r="L1246" s="5">
        <v>192</v>
      </c>
      <c r="M1246" s="5">
        <f t="shared" si="19"/>
        <v>192.47499999999999</v>
      </c>
    </row>
    <row r="1247" spans="2:13">
      <c r="B1247" s="1" t="s">
        <v>1261</v>
      </c>
      <c r="G1247" s="7">
        <v>1110444</v>
      </c>
      <c r="H1247" s="3" t="s">
        <v>2860</v>
      </c>
      <c r="I1247" s="5">
        <v>155.80000000000001</v>
      </c>
      <c r="J1247" s="5">
        <v>158.80000000000001</v>
      </c>
      <c r="K1247" s="5">
        <v>158.6</v>
      </c>
      <c r="L1247" s="5">
        <v>160.19999999999999</v>
      </c>
      <c r="M1247" s="5">
        <f t="shared" si="19"/>
        <v>158.35000000000002</v>
      </c>
    </row>
    <row r="1248" spans="2:13">
      <c r="B1248" s="1" t="s">
        <v>1262</v>
      </c>
      <c r="G1248" s="7">
        <v>1110446</v>
      </c>
      <c r="H1248" s="3" t="s">
        <v>2861</v>
      </c>
      <c r="I1248" s="5">
        <v>176</v>
      </c>
      <c r="J1248" s="5">
        <v>174.6</v>
      </c>
      <c r="K1248" s="5">
        <v>168.8</v>
      </c>
      <c r="L1248" s="5">
        <v>158.80000000000001</v>
      </c>
      <c r="M1248" s="5">
        <f t="shared" si="19"/>
        <v>169.55</v>
      </c>
    </row>
    <row r="1249" spans="2:13">
      <c r="B1249" s="1" t="s">
        <v>1263</v>
      </c>
      <c r="G1249" s="7" t="s">
        <v>2862</v>
      </c>
      <c r="H1249" s="3" t="s">
        <v>2863</v>
      </c>
      <c r="I1249" s="5">
        <v>171.5</v>
      </c>
      <c r="J1249" s="5">
        <v>169.6</v>
      </c>
      <c r="K1249" s="5">
        <v>167.7</v>
      </c>
      <c r="L1249" s="5">
        <v>168.7</v>
      </c>
      <c r="M1249" s="5">
        <f t="shared" si="19"/>
        <v>169.375</v>
      </c>
    </row>
    <row r="1250" spans="2:13">
      <c r="B1250" s="1" t="s">
        <v>1264</v>
      </c>
      <c r="G1250" s="7">
        <v>1118682</v>
      </c>
      <c r="H1250" s="3" t="s">
        <v>2864</v>
      </c>
      <c r="I1250" s="5">
        <v>171.5</v>
      </c>
      <c r="J1250" s="5">
        <v>169.6</v>
      </c>
      <c r="K1250" s="5">
        <v>167.7</v>
      </c>
      <c r="L1250" s="5">
        <v>168.7</v>
      </c>
      <c r="M1250" s="5">
        <f t="shared" si="19"/>
        <v>169.375</v>
      </c>
    </row>
    <row r="1251" spans="2:13">
      <c r="B1251" s="1" t="s">
        <v>1265</v>
      </c>
      <c r="G1251" s="7" t="s">
        <v>2865</v>
      </c>
      <c r="H1251" s="3" t="s">
        <v>2866</v>
      </c>
      <c r="I1251" s="5">
        <v>142.5</v>
      </c>
      <c r="J1251" s="5">
        <v>142.9</v>
      </c>
      <c r="K1251" s="5">
        <v>142.6</v>
      </c>
      <c r="L1251" s="5">
        <v>141.80000000000001</v>
      </c>
      <c r="M1251" s="5">
        <f t="shared" si="19"/>
        <v>142.44999999999999</v>
      </c>
    </row>
    <row r="1252" spans="2:13">
      <c r="B1252" s="1" t="s">
        <v>1266</v>
      </c>
      <c r="G1252" s="7" t="s">
        <v>2867</v>
      </c>
      <c r="H1252" s="3" t="s">
        <v>2868</v>
      </c>
      <c r="I1252" s="5">
        <v>109.8</v>
      </c>
      <c r="J1252" s="5">
        <v>110.2</v>
      </c>
      <c r="K1252" s="5">
        <v>109.9</v>
      </c>
      <c r="L1252" s="5">
        <v>108.9</v>
      </c>
      <c r="M1252" s="5">
        <f t="shared" si="19"/>
        <v>109.69999999999999</v>
      </c>
    </row>
    <row r="1253" spans="2:13">
      <c r="B1253" s="1" t="s">
        <v>1267</v>
      </c>
      <c r="G1253" s="7" t="s">
        <v>2869</v>
      </c>
      <c r="H1253" s="3" t="s">
        <v>2870</v>
      </c>
      <c r="I1253" s="5">
        <v>109.8</v>
      </c>
      <c r="J1253" s="5">
        <v>110.2</v>
      </c>
      <c r="K1253" s="5">
        <v>109.9</v>
      </c>
      <c r="L1253" s="5">
        <v>108.9</v>
      </c>
      <c r="M1253" s="5">
        <f t="shared" si="19"/>
        <v>109.69999999999999</v>
      </c>
    </row>
    <row r="1254" spans="2:13">
      <c r="B1254" s="1" t="s">
        <v>1268</v>
      </c>
      <c r="G1254" s="7">
        <v>1110622</v>
      </c>
      <c r="H1254" s="3" t="s">
        <v>2871</v>
      </c>
      <c r="I1254" s="5">
        <v>59</v>
      </c>
      <c r="J1254" s="5">
        <v>60.6</v>
      </c>
      <c r="K1254" s="5">
        <v>65.7</v>
      </c>
      <c r="L1254" s="5">
        <v>62.3</v>
      </c>
      <c r="M1254" s="5">
        <f t="shared" si="19"/>
        <v>61.900000000000006</v>
      </c>
    </row>
    <row r="1255" spans="2:13">
      <c r="B1255" s="1" t="s">
        <v>1269</v>
      </c>
      <c r="G1255" s="7">
        <v>1110623</v>
      </c>
      <c r="H1255" s="3" t="s">
        <v>2872</v>
      </c>
      <c r="I1255" s="5">
        <v>142.80000000000001</v>
      </c>
      <c r="J1255" s="5">
        <v>140.80000000000001</v>
      </c>
      <c r="K1255" s="5">
        <v>135.6</v>
      </c>
      <c r="L1255" s="5">
        <v>138.30000000000001</v>
      </c>
      <c r="M1255" s="5">
        <f t="shared" si="19"/>
        <v>139.375</v>
      </c>
    </row>
    <row r="1256" spans="2:13">
      <c r="G1256" s="7">
        <v>1110624</v>
      </c>
      <c r="H1256" s="3" t="s">
        <v>2873</v>
      </c>
      <c r="I1256" s="5">
        <v>110.4</v>
      </c>
      <c r="J1256" s="5">
        <v>112.9</v>
      </c>
      <c r="K1256" s="5">
        <v>111.7</v>
      </c>
      <c r="L1256" s="5">
        <v>109.9</v>
      </c>
      <c r="M1256" s="5">
        <f t="shared" si="19"/>
        <v>111.22499999999999</v>
      </c>
    </row>
    <row r="1257" spans="2:13">
      <c r="G1257" s="7" t="s">
        <v>2874</v>
      </c>
      <c r="H1257" s="3" t="s">
        <v>2875</v>
      </c>
      <c r="I1257" s="5">
        <v>149.1</v>
      </c>
      <c r="J1257" s="5">
        <v>150.30000000000001</v>
      </c>
      <c r="K1257" s="5">
        <v>150.30000000000001</v>
      </c>
      <c r="L1257" s="5">
        <v>148.69999999999999</v>
      </c>
      <c r="M1257" s="5">
        <f t="shared" si="19"/>
        <v>149.6</v>
      </c>
    </row>
    <row r="1258" spans="2:13">
      <c r="G1258" s="7">
        <v>1110571</v>
      </c>
      <c r="H1258" s="3" t="s">
        <v>2876</v>
      </c>
      <c r="I1258" s="5">
        <v>139.6</v>
      </c>
      <c r="J1258" s="5">
        <v>140.4</v>
      </c>
      <c r="K1258" s="5">
        <v>143.1</v>
      </c>
      <c r="L1258" s="5">
        <v>142.80000000000001</v>
      </c>
      <c r="M1258" s="5">
        <f t="shared" si="19"/>
        <v>141.47500000000002</v>
      </c>
    </row>
    <row r="1259" spans="2:13">
      <c r="G1259" s="7">
        <v>1110573</v>
      </c>
      <c r="H1259" s="3" t="s">
        <v>2877</v>
      </c>
      <c r="I1259" s="5">
        <v>155</v>
      </c>
      <c r="J1259" s="5">
        <v>162.1</v>
      </c>
      <c r="K1259" s="5">
        <v>165</v>
      </c>
      <c r="L1259" s="5">
        <v>157.1</v>
      </c>
      <c r="M1259" s="5">
        <f t="shared" si="19"/>
        <v>159.80000000000001</v>
      </c>
    </row>
    <row r="1260" spans="2:13">
      <c r="G1260" s="7">
        <v>1110576</v>
      </c>
      <c r="H1260" s="3" t="s">
        <v>2878</v>
      </c>
      <c r="I1260" s="5">
        <v>148.30000000000001</v>
      </c>
      <c r="J1260" s="5">
        <v>154.30000000000001</v>
      </c>
      <c r="K1260" s="5">
        <v>154.30000000000001</v>
      </c>
      <c r="L1260" s="5">
        <v>150.19999999999999</v>
      </c>
      <c r="M1260" s="5">
        <f t="shared" si="19"/>
        <v>151.77500000000001</v>
      </c>
    </row>
    <row r="1261" spans="2:13">
      <c r="G1261" s="7">
        <v>1110580</v>
      </c>
      <c r="H1261" s="3" t="s">
        <v>2879</v>
      </c>
      <c r="I1261" s="5">
        <v>177.3</v>
      </c>
      <c r="J1261" s="5">
        <v>182.5</v>
      </c>
      <c r="K1261" s="5">
        <v>195.3</v>
      </c>
      <c r="L1261" s="5">
        <v>175.8</v>
      </c>
      <c r="M1261" s="5">
        <f t="shared" si="19"/>
        <v>182.72500000000002</v>
      </c>
    </row>
    <row r="1262" spans="2:13">
      <c r="G1262" s="7">
        <v>1110595</v>
      </c>
      <c r="H1262" s="3" t="s">
        <v>2880</v>
      </c>
      <c r="I1262" s="5">
        <v>159.5</v>
      </c>
      <c r="J1262" s="5">
        <v>155</v>
      </c>
      <c r="K1262" s="5">
        <v>152.4</v>
      </c>
      <c r="L1262" s="5">
        <v>149.30000000000001</v>
      </c>
      <c r="M1262" s="5">
        <f t="shared" si="19"/>
        <v>154.05000000000001</v>
      </c>
    </row>
    <row r="1263" spans="2:13">
      <c r="G1263" s="7">
        <v>1110597</v>
      </c>
      <c r="H1263" s="3" t="s">
        <v>2881</v>
      </c>
      <c r="I1263" s="5">
        <v>152.4</v>
      </c>
      <c r="J1263" s="5">
        <v>157.4</v>
      </c>
      <c r="K1263" s="5">
        <v>159.6</v>
      </c>
      <c r="L1263" s="5">
        <v>155.69999999999999</v>
      </c>
      <c r="M1263" s="5">
        <f t="shared" si="19"/>
        <v>156.27499999999998</v>
      </c>
    </row>
    <row r="1264" spans="2:13">
      <c r="G1264" s="7">
        <v>1110610</v>
      </c>
      <c r="H1264" s="3" t="s">
        <v>2882</v>
      </c>
      <c r="I1264" s="5">
        <v>153</v>
      </c>
      <c r="J1264" s="5">
        <v>154.4</v>
      </c>
      <c r="K1264" s="5">
        <v>153.9</v>
      </c>
      <c r="L1264" s="5">
        <v>146</v>
      </c>
      <c r="M1264" s="5">
        <f t="shared" si="19"/>
        <v>151.82499999999999</v>
      </c>
    </row>
    <row r="1265" spans="7:13">
      <c r="G1265" s="7">
        <v>1110614</v>
      </c>
      <c r="H1265" s="3" t="s">
        <v>2883</v>
      </c>
      <c r="I1265" s="5">
        <v>166.5</v>
      </c>
      <c r="J1265" s="5">
        <v>168</v>
      </c>
      <c r="K1265" s="5">
        <v>157.6</v>
      </c>
      <c r="L1265" s="5">
        <v>164</v>
      </c>
      <c r="M1265" s="5">
        <f t="shared" si="19"/>
        <v>164.02500000000001</v>
      </c>
    </row>
    <row r="1266" spans="7:13">
      <c r="G1266" s="7">
        <v>1110617</v>
      </c>
      <c r="H1266" s="3" t="s">
        <v>2884</v>
      </c>
      <c r="I1266" s="5">
        <v>161.6</v>
      </c>
      <c r="J1266" s="5">
        <v>160.1</v>
      </c>
      <c r="K1266" s="5">
        <v>161.30000000000001</v>
      </c>
      <c r="L1266" s="5">
        <v>158.69999999999999</v>
      </c>
      <c r="M1266" s="5">
        <f t="shared" si="19"/>
        <v>160.42500000000001</v>
      </c>
    </row>
    <row r="1267" spans="7:13">
      <c r="G1267" s="7" t="s">
        <v>2885</v>
      </c>
      <c r="H1267" s="3" t="s">
        <v>2886</v>
      </c>
      <c r="I1267" s="5">
        <v>155.1</v>
      </c>
      <c r="J1267" s="5">
        <v>156.30000000000001</v>
      </c>
      <c r="K1267" s="5">
        <v>155.19999999999999</v>
      </c>
      <c r="L1267" s="5">
        <v>155.5</v>
      </c>
      <c r="M1267" s="5">
        <f t="shared" si="19"/>
        <v>155.52499999999998</v>
      </c>
    </row>
    <row r="1268" spans="7:13">
      <c r="G1268" s="7">
        <v>1110620</v>
      </c>
      <c r="H1268" s="3" t="s">
        <v>2887</v>
      </c>
      <c r="I1268" s="5">
        <v>155.1</v>
      </c>
      <c r="J1268" s="5">
        <v>156.30000000000001</v>
      </c>
      <c r="K1268" s="5">
        <v>155.19999999999999</v>
      </c>
      <c r="L1268" s="5">
        <v>155.5</v>
      </c>
      <c r="M1268" s="5">
        <f t="shared" si="19"/>
        <v>155.52499999999998</v>
      </c>
    </row>
    <row r="1269" spans="7:13">
      <c r="G1269" s="7" t="s">
        <v>2888</v>
      </c>
      <c r="H1269" s="3" t="s">
        <v>2889</v>
      </c>
      <c r="I1269" s="5">
        <v>145.19999999999999</v>
      </c>
      <c r="J1269" s="5">
        <v>142</v>
      </c>
      <c r="K1269" s="5">
        <v>144.19999999999999</v>
      </c>
      <c r="L1269" s="5">
        <v>141.69999999999999</v>
      </c>
      <c r="M1269" s="5">
        <f t="shared" si="19"/>
        <v>143.27499999999998</v>
      </c>
    </row>
    <row r="1270" spans="7:13">
      <c r="G1270" s="7">
        <v>1110615</v>
      </c>
      <c r="H1270" s="3" t="s">
        <v>2890</v>
      </c>
      <c r="I1270" s="5">
        <v>142.19999999999999</v>
      </c>
      <c r="J1270" s="5">
        <v>135.69999999999999</v>
      </c>
      <c r="K1270" s="5">
        <v>144.19999999999999</v>
      </c>
      <c r="L1270" s="5">
        <v>137</v>
      </c>
      <c r="M1270" s="5">
        <f t="shared" si="19"/>
        <v>139.77499999999998</v>
      </c>
    </row>
    <row r="1271" spans="7:13">
      <c r="G1271" s="7">
        <v>1110618</v>
      </c>
      <c r="H1271" s="3" t="s">
        <v>2891</v>
      </c>
      <c r="I1271" s="5">
        <v>144.6</v>
      </c>
      <c r="J1271" s="5">
        <v>148.69999999999999</v>
      </c>
      <c r="K1271" s="5">
        <v>140.1</v>
      </c>
      <c r="L1271" s="5">
        <v>145.1</v>
      </c>
      <c r="M1271" s="5">
        <f t="shared" si="19"/>
        <v>144.625</v>
      </c>
    </row>
    <row r="1272" spans="7:13">
      <c r="G1272" s="7">
        <v>1113661</v>
      </c>
      <c r="H1272" s="3" t="s">
        <v>2892</v>
      </c>
      <c r="I1272" s="5">
        <v>160.4</v>
      </c>
      <c r="J1272" s="5">
        <v>158.1</v>
      </c>
      <c r="K1272" s="5">
        <v>152.4</v>
      </c>
      <c r="L1272" s="5">
        <v>156.80000000000001</v>
      </c>
      <c r="M1272" s="5">
        <f t="shared" si="19"/>
        <v>156.92500000000001</v>
      </c>
    </row>
    <row r="1273" spans="7:13">
      <c r="G1273" s="7" t="s">
        <v>2893</v>
      </c>
      <c r="H1273" s="3" t="s">
        <v>2894</v>
      </c>
      <c r="I1273" s="5">
        <v>126.6</v>
      </c>
      <c r="J1273" s="5">
        <v>130.5</v>
      </c>
      <c r="K1273" s="5">
        <v>129.6</v>
      </c>
      <c r="L1273" s="5">
        <v>129.69999999999999</v>
      </c>
      <c r="M1273" s="5">
        <f t="shared" si="19"/>
        <v>129.10000000000002</v>
      </c>
    </row>
    <row r="1274" spans="7:13">
      <c r="G1274" s="7">
        <v>1110567</v>
      </c>
      <c r="H1274" s="3" t="s">
        <v>2895</v>
      </c>
      <c r="I1274" s="5">
        <v>126.6</v>
      </c>
      <c r="J1274" s="5">
        <v>130.5</v>
      </c>
      <c r="K1274" s="5">
        <v>129.6</v>
      </c>
      <c r="L1274" s="5">
        <v>129.69999999999999</v>
      </c>
      <c r="M1274" s="5">
        <f t="shared" si="19"/>
        <v>129.10000000000002</v>
      </c>
    </row>
    <row r="1275" spans="7:13">
      <c r="G1275" s="7" t="s">
        <v>2896</v>
      </c>
      <c r="H1275" s="3" t="s">
        <v>2897</v>
      </c>
      <c r="I1275" s="5">
        <v>160.19999999999999</v>
      </c>
      <c r="J1275" s="5">
        <v>154.1</v>
      </c>
      <c r="K1275" s="5">
        <v>157.69999999999999</v>
      </c>
      <c r="L1275" s="5">
        <v>152.4</v>
      </c>
      <c r="M1275" s="5">
        <f t="shared" si="19"/>
        <v>156.1</v>
      </c>
    </row>
    <row r="1276" spans="7:13">
      <c r="G1276" s="7">
        <v>1110616</v>
      </c>
      <c r="H1276" s="3" t="s">
        <v>2898</v>
      </c>
      <c r="I1276" s="5">
        <v>255</v>
      </c>
      <c r="J1276" s="5">
        <v>237</v>
      </c>
      <c r="K1276" s="5">
        <v>239.6</v>
      </c>
      <c r="L1276" s="5">
        <v>224.5</v>
      </c>
      <c r="M1276" s="5">
        <f t="shared" si="19"/>
        <v>239.02500000000001</v>
      </c>
    </row>
    <row r="1277" spans="7:13">
      <c r="G1277" s="7">
        <v>1113469</v>
      </c>
      <c r="H1277" s="3" t="s">
        <v>2899</v>
      </c>
      <c r="I1277" s="5">
        <v>64.3</v>
      </c>
      <c r="J1277" s="5">
        <v>64.5</v>
      </c>
      <c r="K1277" s="5">
        <v>65.400000000000006</v>
      </c>
      <c r="L1277" s="5">
        <v>67.599999999999994</v>
      </c>
      <c r="M1277" s="5">
        <f t="shared" si="19"/>
        <v>65.45</v>
      </c>
    </row>
    <row r="1278" spans="7:13">
      <c r="G1278" s="7">
        <v>1113470</v>
      </c>
      <c r="H1278" s="3" t="s">
        <v>2900</v>
      </c>
      <c r="I1278" s="5">
        <v>168.2</v>
      </c>
      <c r="J1278" s="5">
        <v>160.30000000000001</v>
      </c>
      <c r="K1278" s="5">
        <v>167.7</v>
      </c>
      <c r="L1278" s="5">
        <v>164.9</v>
      </c>
      <c r="M1278" s="5">
        <f t="shared" si="19"/>
        <v>165.27500000000001</v>
      </c>
    </row>
    <row r="1279" spans="7:13">
      <c r="G1279" s="7" t="s">
        <v>2901</v>
      </c>
      <c r="H1279" s="3" t="s">
        <v>2902</v>
      </c>
      <c r="I1279" s="5">
        <v>159.1</v>
      </c>
      <c r="J1279" s="5">
        <v>159.69999999999999</v>
      </c>
      <c r="K1279" s="5">
        <v>153.4</v>
      </c>
      <c r="L1279" s="5">
        <v>160.1</v>
      </c>
      <c r="M1279" s="5">
        <f t="shared" si="19"/>
        <v>158.07499999999999</v>
      </c>
    </row>
    <row r="1280" spans="7:13">
      <c r="G1280" s="7">
        <v>1110594</v>
      </c>
      <c r="H1280" s="3" t="s">
        <v>2903</v>
      </c>
      <c r="I1280" s="5">
        <v>159.1</v>
      </c>
      <c r="J1280" s="5">
        <v>159.69999999999999</v>
      </c>
      <c r="K1280" s="5">
        <v>153.4</v>
      </c>
      <c r="L1280" s="5">
        <v>160.1</v>
      </c>
      <c r="M1280" s="5">
        <f t="shared" si="19"/>
        <v>158.07499999999999</v>
      </c>
    </row>
    <row r="1281" spans="7:13">
      <c r="G1281" s="7" t="s">
        <v>2904</v>
      </c>
      <c r="H1281" s="3" t="s">
        <v>2905</v>
      </c>
      <c r="I1281" s="5">
        <v>163.30000000000001</v>
      </c>
      <c r="J1281" s="5">
        <v>166.6</v>
      </c>
      <c r="K1281" s="5">
        <v>168.7</v>
      </c>
      <c r="L1281" s="5">
        <v>165.7</v>
      </c>
      <c r="M1281" s="5">
        <f t="shared" si="19"/>
        <v>166.07499999999999</v>
      </c>
    </row>
    <row r="1282" spans="7:13">
      <c r="G1282" s="7">
        <v>1110582</v>
      </c>
      <c r="H1282" s="3" t="s">
        <v>2906</v>
      </c>
      <c r="I1282" s="5">
        <v>174.1</v>
      </c>
      <c r="J1282" s="5">
        <v>175.2</v>
      </c>
      <c r="K1282" s="5">
        <v>171.2</v>
      </c>
      <c r="L1282" s="5">
        <v>179.5</v>
      </c>
      <c r="M1282" s="5">
        <f t="shared" si="19"/>
        <v>175</v>
      </c>
    </row>
    <row r="1283" spans="7:13">
      <c r="G1283" s="7">
        <v>1110585</v>
      </c>
      <c r="H1283" s="3" t="s">
        <v>2907</v>
      </c>
      <c r="I1283" s="5">
        <v>153.6</v>
      </c>
      <c r="J1283" s="5">
        <v>158.6</v>
      </c>
      <c r="K1283" s="5">
        <v>166.2</v>
      </c>
      <c r="L1283" s="5">
        <v>153.5</v>
      </c>
      <c r="M1283" s="5">
        <f t="shared" si="19"/>
        <v>157.97499999999999</v>
      </c>
    </row>
    <row r="1284" spans="7:13">
      <c r="G1284" s="7" t="s">
        <v>2908</v>
      </c>
      <c r="H1284" s="3" t="s">
        <v>2909</v>
      </c>
      <c r="I1284" s="5">
        <v>155.9</v>
      </c>
      <c r="J1284" s="5">
        <v>155.9</v>
      </c>
      <c r="K1284" s="5">
        <v>155.30000000000001</v>
      </c>
      <c r="L1284" s="5">
        <v>155</v>
      </c>
      <c r="M1284" s="5">
        <f t="shared" ref="M1284:M1347" si="20">AVERAGE(I1284:L1284)</f>
        <v>155.52500000000001</v>
      </c>
    </row>
    <row r="1285" spans="7:13">
      <c r="G1285" s="7">
        <v>1110592</v>
      </c>
      <c r="H1285" s="3" t="s">
        <v>2910</v>
      </c>
      <c r="I1285" s="5">
        <v>191.2</v>
      </c>
      <c r="J1285" s="5">
        <v>190.6</v>
      </c>
      <c r="K1285" s="5">
        <v>181.8</v>
      </c>
      <c r="L1285" s="5">
        <v>179.8</v>
      </c>
      <c r="M1285" s="5">
        <f t="shared" si="20"/>
        <v>185.84999999999997</v>
      </c>
    </row>
    <row r="1286" spans="7:13">
      <c r="G1286" s="7">
        <v>1110596</v>
      </c>
      <c r="H1286" s="3" t="s">
        <v>2911</v>
      </c>
      <c r="I1286" s="5">
        <v>164.7</v>
      </c>
      <c r="J1286" s="5">
        <v>156.30000000000001</v>
      </c>
      <c r="K1286" s="5">
        <v>168.3</v>
      </c>
      <c r="L1286" s="5">
        <v>162.4</v>
      </c>
      <c r="M1286" s="5">
        <f t="shared" si="20"/>
        <v>162.92500000000001</v>
      </c>
    </row>
    <row r="1287" spans="7:13">
      <c r="G1287" s="7">
        <v>1110599</v>
      </c>
      <c r="H1287" s="3" t="s">
        <v>2912</v>
      </c>
      <c r="I1287" s="5">
        <v>144.80000000000001</v>
      </c>
      <c r="J1287" s="5">
        <v>147.69999999999999</v>
      </c>
      <c r="K1287" s="5">
        <v>142.9</v>
      </c>
      <c r="L1287" s="5">
        <v>146.80000000000001</v>
      </c>
      <c r="M1287" s="5">
        <f t="shared" si="20"/>
        <v>145.55000000000001</v>
      </c>
    </row>
    <row r="1288" spans="7:13">
      <c r="G1288" s="7">
        <v>1110600</v>
      </c>
      <c r="H1288" s="3" t="s">
        <v>2913</v>
      </c>
      <c r="I1288" s="5">
        <v>178.2</v>
      </c>
      <c r="J1288" s="5">
        <v>182.7</v>
      </c>
      <c r="K1288" s="5">
        <v>177.9</v>
      </c>
      <c r="L1288" s="5">
        <v>179.2</v>
      </c>
      <c r="M1288" s="5">
        <f t="shared" si="20"/>
        <v>179.5</v>
      </c>
    </row>
    <row r="1289" spans="7:13">
      <c r="G1289" s="7">
        <v>1110601</v>
      </c>
      <c r="H1289" s="3" t="s">
        <v>2914</v>
      </c>
      <c r="I1289" s="5">
        <v>138.9</v>
      </c>
      <c r="J1289" s="5">
        <v>139.30000000000001</v>
      </c>
      <c r="K1289" s="5">
        <v>135.30000000000001</v>
      </c>
      <c r="L1289" s="5">
        <v>138.69999999999999</v>
      </c>
      <c r="M1289" s="5">
        <f t="shared" si="20"/>
        <v>138.05000000000001</v>
      </c>
    </row>
    <row r="1290" spans="7:13">
      <c r="G1290" s="7">
        <v>1110603</v>
      </c>
      <c r="H1290" s="3" t="s">
        <v>2915</v>
      </c>
      <c r="I1290" s="5">
        <v>154.9</v>
      </c>
      <c r="J1290" s="5">
        <v>159.1</v>
      </c>
      <c r="K1290" s="5">
        <v>159.6</v>
      </c>
      <c r="L1290" s="5">
        <v>161.4</v>
      </c>
      <c r="M1290" s="5">
        <f t="shared" si="20"/>
        <v>158.75</v>
      </c>
    </row>
    <row r="1291" spans="7:13">
      <c r="G1291" s="7">
        <v>1110608</v>
      </c>
      <c r="H1291" s="3" t="s">
        <v>2916</v>
      </c>
      <c r="I1291" s="5">
        <v>166.8</v>
      </c>
      <c r="J1291" s="5">
        <v>165.7</v>
      </c>
      <c r="K1291" s="5">
        <v>165.4</v>
      </c>
      <c r="L1291" s="5">
        <v>161.6</v>
      </c>
      <c r="M1291" s="5">
        <f t="shared" si="20"/>
        <v>164.875</v>
      </c>
    </row>
    <row r="1292" spans="7:13">
      <c r="G1292" s="7">
        <v>1110611</v>
      </c>
      <c r="H1292" s="3" t="s">
        <v>2917</v>
      </c>
      <c r="I1292" s="5">
        <v>150.9</v>
      </c>
      <c r="J1292" s="5">
        <v>151.5</v>
      </c>
      <c r="K1292" s="5">
        <v>151.80000000000001</v>
      </c>
      <c r="L1292" s="5">
        <v>149.9</v>
      </c>
      <c r="M1292" s="5">
        <f t="shared" si="20"/>
        <v>151.02500000000001</v>
      </c>
    </row>
    <row r="1293" spans="7:13">
      <c r="G1293" s="7">
        <v>1110612</v>
      </c>
      <c r="H1293" s="3" t="s">
        <v>2918</v>
      </c>
      <c r="I1293" s="5">
        <v>143.30000000000001</v>
      </c>
      <c r="J1293" s="5">
        <v>138.19999999999999</v>
      </c>
      <c r="K1293" s="5">
        <v>138</v>
      </c>
      <c r="L1293" s="5">
        <v>145.6</v>
      </c>
      <c r="M1293" s="5">
        <f t="shared" si="20"/>
        <v>141.27500000000001</v>
      </c>
    </row>
    <row r="1294" spans="7:13">
      <c r="G1294" s="7">
        <v>1110613</v>
      </c>
      <c r="H1294" s="3" t="s">
        <v>2919</v>
      </c>
      <c r="I1294" s="5">
        <v>147.69999999999999</v>
      </c>
      <c r="J1294" s="5">
        <v>149.4</v>
      </c>
      <c r="K1294" s="5">
        <v>151.9</v>
      </c>
      <c r="L1294" s="5">
        <v>144.1</v>
      </c>
      <c r="M1294" s="5">
        <f t="shared" si="20"/>
        <v>148.27500000000001</v>
      </c>
    </row>
    <row r="1295" spans="7:13">
      <c r="G1295" s="7" t="s">
        <v>2920</v>
      </c>
      <c r="H1295" s="3" t="s">
        <v>2921</v>
      </c>
      <c r="I1295" s="5">
        <v>154.4</v>
      </c>
      <c r="J1295" s="5">
        <v>158.80000000000001</v>
      </c>
      <c r="K1295" s="5">
        <v>154.4</v>
      </c>
      <c r="L1295" s="5">
        <v>158</v>
      </c>
      <c r="M1295" s="5">
        <f t="shared" si="20"/>
        <v>156.4</v>
      </c>
    </row>
    <row r="1296" spans="7:13">
      <c r="G1296" s="7">
        <v>1110602</v>
      </c>
      <c r="H1296" s="3" t="s">
        <v>2922</v>
      </c>
      <c r="I1296" s="5">
        <v>154.4</v>
      </c>
      <c r="J1296" s="5">
        <v>158.80000000000001</v>
      </c>
      <c r="K1296" s="5">
        <v>154.4</v>
      </c>
      <c r="L1296" s="5">
        <v>158</v>
      </c>
      <c r="M1296" s="5">
        <f t="shared" si="20"/>
        <v>156.4</v>
      </c>
    </row>
    <row r="1297" spans="7:13">
      <c r="G1297" s="7" t="s">
        <v>2923</v>
      </c>
      <c r="H1297" s="3" t="s">
        <v>2924</v>
      </c>
      <c r="I1297" s="5">
        <v>162.5</v>
      </c>
      <c r="J1297" s="5">
        <v>162.30000000000001</v>
      </c>
      <c r="K1297" s="5">
        <v>155.80000000000001</v>
      </c>
      <c r="L1297" s="5">
        <v>153.4</v>
      </c>
      <c r="M1297" s="5">
        <f t="shared" si="20"/>
        <v>158.5</v>
      </c>
    </row>
    <row r="1298" spans="7:13">
      <c r="G1298" s="7">
        <v>1110589</v>
      </c>
      <c r="H1298" s="3" t="s">
        <v>2925</v>
      </c>
      <c r="I1298" s="5">
        <v>132.4</v>
      </c>
      <c r="J1298" s="5">
        <v>135.69999999999999</v>
      </c>
      <c r="K1298" s="5">
        <v>127</v>
      </c>
      <c r="L1298" s="5">
        <v>121.3</v>
      </c>
      <c r="M1298" s="5">
        <f t="shared" si="20"/>
        <v>129.1</v>
      </c>
    </row>
    <row r="1299" spans="7:13">
      <c r="G1299" s="7">
        <v>1110590</v>
      </c>
      <c r="H1299" s="3" t="s">
        <v>2926</v>
      </c>
      <c r="I1299" s="5">
        <v>221.8</v>
      </c>
      <c r="J1299" s="5">
        <v>211.4</v>
      </c>
      <c r="K1299" s="5">
        <v>211.7</v>
      </c>
      <c r="L1299" s="5">
        <v>224</v>
      </c>
      <c r="M1299" s="5">
        <f t="shared" si="20"/>
        <v>217.22500000000002</v>
      </c>
    </row>
    <row r="1300" spans="7:13">
      <c r="G1300" s="7" t="s">
        <v>2927</v>
      </c>
      <c r="H1300" s="3" t="s">
        <v>2928</v>
      </c>
      <c r="I1300" s="5">
        <v>158.30000000000001</v>
      </c>
      <c r="J1300" s="5">
        <v>158.4</v>
      </c>
      <c r="K1300" s="5">
        <v>157.80000000000001</v>
      </c>
      <c r="L1300" s="5">
        <v>157.6</v>
      </c>
      <c r="M1300" s="5">
        <f t="shared" si="20"/>
        <v>158.02500000000001</v>
      </c>
    </row>
    <row r="1301" spans="7:13">
      <c r="G1301" s="7">
        <v>1110179</v>
      </c>
      <c r="H1301" s="3" t="s">
        <v>2929</v>
      </c>
      <c r="I1301" s="5">
        <v>177.5</v>
      </c>
      <c r="J1301" s="5">
        <v>175.6</v>
      </c>
      <c r="K1301" s="5">
        <v>177.5</v>
      </c>
      <c r="L1301" s="5">
        <v>174.9</v>
      </c>
      <c r="M1301" s="5">
        <f t="shared" si="20"/>
        <v>176.375</v>
      </c>
    </row>
    <row r="1302" spans="7:13">
      <c r="G1302" s="7">
        <v>1110181</v>
      </c>
      <c r="H1302" s="3" t="s">
        <v>2930</v>
      </c>
      <c r="I1302" s="5">
        <v>175.3</v>
      </c>
      <c r="J1302" s="5">
        <v>194</v>
      </c>
      <c r="K1302" s="5">
        <v>166.3</v>
      </c>
      <c r="L1302" s="5">
        <v>169.6</v>
      </c>
      <c r="M1302" s="5">
        <f t="shared" si="20"/>
        <v>176.3</v>
      </c>
    </row>
    <row r="1303" spans="7:13">
      <c r="G1303" s="7">
        <v>1110182</v>
      </c>
      <c r="H1303" s="3" t="s">
        <v>2931</v>
      </c>
      <c r="I1303" s="5">
        <v>177.5</v>
      </c>
      <c r="J1303" s="5">
        <v>199.1</v>
      </c>
      <c r="K1303" s="5">
        <v>188.4</v>
      </c>
      <c r="L1303" s="5">
        <v>189.4</v>
      </c>
      <c r="M1303" s="5">
        <f t="shared" si="20"/>
        <v>188.6</v>
      </c>
    </row>
    <row r="1304" spans="7:13">
      <c r="G1304" s="7">
        <v>1110183</v>
      </c>
      <c r="H1304" s="3" t="s">
        <v>2932</v>
      </c>
      <c r="I1304" s="5">
        <v>158.9</v>
      </c>
      <c r="J1304" s="5">
        <v>159.80000000000001</v>
      </c>
      <c r="K1304" s="5">
        <v>163.6</v>
      </c>
      <c r="L1304" s="5">
        <v>156.6</v>
      </c>
      <c r="M1304" s="5">
        <f t="shared" si="20"/>
        <v>159.72500000000002</v>
      </c>
    </row>
    <row r="1305" spans="7:13">
      <c r="G1305" s="7">
        <v>1110185</v>
      </c>
      <c r="H1305" s="3" t="s">
        <v>2933</v>
      </c>
      <c r="I1305" s="5">
        <v>167.1</v>
      </c>
      <c r="J1305" s="5">
        <v>159.19999999999999</v>
      </c>
      <c r="K1305" s="5">
        <v>161.19999999999999</v>
      </c>
      <c r="L1305" s="5">
        <v>183</v>
      </c>
      <c r="M1305" s="5">
        <f t="shared" si="20"/>
        <v>167.625</v>
      </c>
    </row>
    <row r="1306" spans="7:13">
      <c r="G1306" s="7">
        <v>1110186</v>
      </c>
      <c r="H1306" s="3" t="s">
        <v>2934</v>
      </c>
      <c r="I1306" s="5">
        <v>172</v>
      </c>
      <c r="J1306" s="5">
        <v>171.4</v>
      </c>
      <c r="K1306" s="5">
        <v>162.69999999999999</v>
      </c>
      <c r="L1306" s="5">
        <v>165.9</v>
      </c>
      <c r="M1306" s="5">
        <f t="shared" si="20"/>
        <v>168</v>
      </c>
    </row>
    <row r="1307" spans="7:13">
      <c r="G1307" s="7">
        <v>1110189</v>
      </c>
      <c r="H1307" s="3" t="s">
        <v>2935</v>
      </c>
      <c r="I1307" s="5">
        <v>143</v>
      </c>
      <c r="J1307" s="5">
        <v>148.30000000000001</v>
      </c>
      <c r="K1307" s="5">
        <v>151.1</v>
      </c>
      <c r="L1307" s="5">
        <v>148.69999999999999</v>
      </c>
      <c r="M1307" s="5">
        <f t="shared" si="20"/>
        <v>147.77499999999998</v>
      </c>
    </row>
    <row r="1308" spans="7:13">
      <c r="G1308" s="7">
        <v>1110190</v>
      </c>
      <c r="H1308" s="3" t="s">
        <v>2936</v>
      </c>
      <c r="I1308" s="5">
        <v>180.7</v>
      </c>
      <c r="J1308" s="5">
        <v>172.3</v>
      </c>
      <c r="K1308" s="5">
        <v>177.6</v>
      </c>
      <c r="L1308" s="5">
        <v>188</v>
      </c>
      <c r="M1308" s="5">
        <f t="shared" si="20"/>
        <v>179.65</v>
      </c>
    </row>
    <row r="1309" spans="7:13">
      <c r="G1309" s="7" t="s">
        <v>2937</v>
      </c>
      <c r="H1309" s="3" t="s">
        <v>2938</v>
      </c>
      <c r="I1309" s="5">
        <v>224.5</v>
      </c>
      <c r="J1309" s="5">
        <v>224.8</v>
      </c>
      <c r="K1309" s="5">
        <v>226.1</v>
      </c>
      <c r="L1309" s="5">
        <v>214.6</v>
      </c>
      <c r="M1309" s="5">
        <f t="shared" si="20"/>
        <v>222.5</v>
      </c>
    </row>
    <row r="1310" spans="7:13">
      <c r="G1310" s="7">
        <v>1110175</v>
      </c>
      <c r="H1310" s="3" t="s">
        <v>2939</v>
      </c>
      <c r="I1310" s="5">
        <v>224.5</v>
      </c>
      <c r="J1310" s="5">
        <v>224.8</v>
      </c>
      <c r="K1310" s="5">
        <v>226.1</v>
      </c>
      <c r="L1310" s="5">
        <v>214.6</v>
      </c>
      <c r="M1310" s="5">
        <f t="shared" si="20"/>
        <v>222.5</v>
      </c>
    </row>
    <row r="1311" spans="7:13">
      <c r="G1311" s="7" t="s">
        <v>2940</v>
      </c>
      <c r="H1311" s="3" t="s">
        <v>2941</v>
      </c>
      <c r="I1311" s="5">
        <v>148</v>
      </c>
      <c r="J1311" s="5">
        <v>152.19999999999999</v>
      </c>
      <c r="K1311" s="5">
        <v>150.80000000000001</v>
      </c>
      <c r="L1311" s="5">
        <v>149.80000000000001</v>
      </c>
      <c r="M1311" s="5">
        <f t="shared" si="20"/>
        <v>150.19999999999999</v>
      </c>
    </row>
    <row r="1312" spans="7:13">
      <c r="G1312" s="7">
        <v>1110178</v>
      </c>
      <c r="H1312" s="3" t="s">
        <v>2942</v>
      </c>
      <c r="I1312" s="5">
        <v>148</v>
      </c>
      <c r="J1312" s="5">
        <v>152.19999999999999</v>
      </c>
      <c r="K1312" s="5">
        <v>150.80000000000001</v>
      </c>
      <c r="L1312" s="5">
        <v>149.80000000000001</v>
      </c>
      <c r="M1312" s="5">
        <f t="shared" si="20"/>
        <v>150.19999999999999</v>
      </c>
    </row>
    <row r="1313" spans="7:13">
      <c r="G1313" s="7" t="s">
        <v>2943</v>
      </c>
      <c r="H1313" s="3" t="s">
        <v>2944</v>
      </c>
      <c r="I1313" s="5">
        <v>147.5</v>
      </c>
      <c r="J1313" s="5">
        <v>146.5</v>
      </c>
      <c r="K1313" s="5">
        <v>147.9</v>
      </c>
      <c r="L1313" s="5">
        <v>145.9</v>
      </c>
      <c r="M1313" s="5">
        <f t="shared" si="20"/>
        <v>146.94999999999999</v>
      </c>
    </row>
    <row r="1314" spans="7:13">
      <c r="G1314" s="7">
        <v>1110192</v>
      </c>
      <c r="H1314" s="3" t="s">
        <v>2945</v>
      </c>
      <c r="I1314" s="5">
        <v>147.5</v>
      </c>
      <c r="J1314" s="5">
        <v>146.5</v>
      </c>
      <c r="K1314" s="5">
        <v>147.9</v>
      </c>
      <c r="L1314" s="5">
        <v>145.9</v>
      </c>
      <c r="M1314" s="5">
        <f t="shared" si="20"/>
        <v>146.94999999999999</v>
      </c>
    </row>
    <row r="1315" spans="7:13">
      <c r="G1315" s="7" t="s">
        <v>2946</v>
      </c>
      <c r="H1315" s="3" t="s">
        <v>2947</v>
      </c>
      <c r="I1315" s="5">
        <v>161.5</v>
      </c>
      <c r="J1315" s="5">
        <v>155.69999999999999</v>
      </c>
      <c r="K1315" s="5">
        <v>155.9</v>
      </c>
      <c r="L1315" s="5">
        <v>160.6</v>
      </c>
      <c r="M1315" s="5">
        <f t="shared" si="20"/>
        <v>158.42500000000001</v>
      </c>
    </row>
    <row r="1316" spans="7:13">
      <c r="G1316" s="7">
        <v>1110193</v>
      </c>
      <c r="H1316" s="3" t="s">
        <v>2948</v>
      </c>
      <c r="I1316" s="5">
        <v>161.5</v>
      </c>
      <c r="J1316" s="5">
        <v>155.69999999999999</v>
      </c>
      <c r="K1316" s="5">
        <v>155.9</v>
      </c>
      <c r="L1316" s="5">
        <v>160.6</v>
      </c>
      <c r="M1316" s="5">
        <f t="shared" si="20"/>
        <v>158.42500000000001</v>
      </c>
    </row>
    <row r="1317" spans="7:13">
      <c r="G1317" s="7" t="s">
        <v>2949</v>
      </c>
      <c r="H1317" s="3" t="s">
        <v>2950</v>
      </c>
      <c r="I1317" s="5">
        <v>145.4</v>
      </c>
      <c r="J1317" s="5">
        <v>143.1</v>
      </c>
      <c r="K1317" s="5">
        <v>142.69999999999999</v>
      </c>
      <c r="L1317" s="5">
        <v>143.19999999999999</v>
      </c>
      <c r="M1317" s="5">
        <f t="shared" si="20"/>
        <v>143.6</v>
      </c>
    </row>
    <row r="1318" spans="7:13">
      <c r="G1318" s="7">
        <v>1110174</v>
      </c>
      <c r="H1318" s="3" t="s">
        <v>2951</v>
      </c>
      <c r="I1318" s="5">
        <v>145.4</v>
      </c>
      <c r="J1318" s="5">
        <v>143.1</v>
      </c>
      <c r="K1318" s="5">
        <v>142.69999999999999</v>
      </c>
      <c r="L1318" s="5">
        <v>143.19999999999999</v>
      </c>
      <c r="M1318" s="5">
        <f t="shared" si="20"/>
        <v>143.6</v>
      </c>
    </row>
    <row r="1319" spans="7:13">
      <c r="G1319" s="7" t="s">
        <v>2952</v>
      </c>
      <c r="H1319" s="3" t="s">
        <v>2953</v>
      </c>
      <c r="I1319" s="5">
        <v>166.3</v>
      </c>
      <c r="J1319" s="5">
        <v>165.4</v>
      </c>
      <c r="K1319" s="5">
        <v>165.9</v>
      </c>
      <c r="L1319" s="5">
        <v>165.9</v>
      </c>
      <c r="M1319" s="5">
        <f t="shared" si="20"/>
        <v>165.875</v>
      </c>
    </row>
    <row r="1320" spans="7:13">
      <c r="G1320" s="7">
        <v>1110551</v>
      </c>
      <c r="H1320" s="3" t="s">
        <v>2954</v>
      </c>
      <c r="I1320" s="5">
        <v>196.1</v>
      </c>
      <c r="J1320" s="5">
        <v>197</v>
      </c>
      <c r="K1320" s="5">
        <v>197.2</v>
      </c>
      <c r="L1320" s="5">
        <v>196.9</v>
      </c>
      <c r="M1320" s="5">
        <f t="shared" si="20"/>
        <v>196.79999999999998</v>
      </c>
    </row>
    <row r="1321" spans="7:13">
      <c r="G1321" s="7">
        <v>1110552</v>
      </c>
      <c r="H1321" s="3" t="s">
        <v>2955</v>
      </c>
      <c r="I1321" s="5">
        <v>168.8</v>
      </c>
      <c r="J1321" s="5">
        <v>163</v>
      </c>
      <c r="K1321" s="5">
        <v>166.6</v>
      </c>
      <c r="L1321" s="5">
        <v>166.4</v>
      </c>
      <c r="M1321" s="5">
        <f t="shared" si="20"/>
        <v>166.2</v>
      </c>
    </row>
    <row r="1322" spans="7:13">
      <c r="G1322" s="7">
        <v>1110553</v>
      </c>
      <c r="H1322" s="3" t="s">
        <v>2956</v>
      </c>
      <c r="I1322" s="5">
        <v>172.8</v>
      </c>
      <c r="J1322" s="5">
        <v>163.4</v>
      </c>
      <c r="K1322" s="5">
        <v>170.4</v>
      </c>
      <c r="L1322" s="5">
        <v>172.2</v>
      </c>
      <c r="M1322" s="5">
        <f t="shared" si="20"/>
        <v>169.7</v>
      </c>
    </row>
    <row r="1323" spans="7:13">
      <c r="G1323" s="7">
        <v>1110554</v>
      </c>
      <c r="H1323" s="3" t="s">
        <v>2957</v>
      </c>
      <c r="I1323" s="5">
        <v>169.8</v>
      </c>
      <c r="J1323" s="5">
        <v>162.9</v>
      </c>
      <c r="K1323" s="5">
        <v>163.9</v>
      </c>
      <c r="L1323" s="5">
        <v>163.6</v>
      </c>
      <c r="M1323" s="5">
        <f t="shared" si="20"/>
        <v>165.05</v>
      </c>
    </row>
    <row r="1324" spans="7:13">
      <c r="G1324" s="7">
        <v>1110556</v>
      </c>
      <c r="H1324" s="3" t="s">
        <v>2958</v>
      </c>
      <c r="I1324" s="5">
        <v>164.3</v>
      </c>
      <c r="J1324" s="5">
        <v>157.5</v>
      </c>
      <c r="K1324" s="5">
        <v>158.69999999999999</v>
      </c>
      <c r="L1324" s="5">
        <v>157.1</v>
      </c>
      <c r="M1324" s="5">
        <f t="shared" si="20"/>
        <v>159.4</v>
      </c>
    </row>
    <row r="1325" spans="7:13">
      <c r="G1325" s="7">
        <v>1110557</v>
      </c>
      <c r="H1325" s="3" t="s">
        <v>2959</v>
      </c>
      <c r="I1325" s="5">
        <v>167.3</v>
      </c>
      <c r="J1325" s="5">
        <v>171</v>
      </c>
      <c r="K1325" s="5">
        <v>171.7</v>
      </c>
      <c r="L1325" s="5">
        <v>168.6</v>
      </c>
      <c r="M1325" s="5">
        <f t="shared" si="20"/>
        <v>169.65</v>
      </c>
    </row>
    <row r="1326" spans="7:13">
      <c r="G1326" s="7">
        <v>1110558</v>
      </c>
      <c r="H1326" s="3" t="s">
        <v>2960</v>
      </c>
      <c r="I1326" s="5">
        <v>189.3</v>
      </c>
      <c r="J1326" s="5">
        <v>196.8</v>
      </c>
      <c r="K1326" s="5">
        <v>193.4</v>
      </c>
      <c r="L1326" s="5">
        <v>189.1</v>
      </c>
      <c r="M1326" s="5">
        <f t="shared" si="20"/>
        <v>192.15</v>
      </c>
    </row>
    <row r="1327" spans="7:13">
      <c r="G1327" s="7">
        <v>1110559</v>
      </c>
      <c r="H1327" s="3" t="s">
        <v>2961</v>
      </c>
      <c r="I1327" s="5">
        <v>176.2</v>
      </c>
      <c r="J1327" s="5">
        <v>179.7</v>
      </c>
      <c r="K1327" s="5">
        <v>178.8</v>
      </c>
      <c r="L1327" s="5">
        <v>179.7</v>
      </c>
      <c r="M1327" s="5">
        <f t="shared" si="20"/>
        <v>178.60000000000002</v>
      </c>
    </row>
    <row r="1328" spans="7:13">
      <c r="G1328" s="7">
        <v>1110560</v>
      </c>
      <c r="H1328" s="3" t="s">
        <v>2962</v>
      </c>
      <c r="I1328" s="5">
        <v>172.6</v>
      </c>
      <c r="J1328" s="5">
        <v>170.8</v>
      </c>
      <c r="K1328" s="5">
        <v>179.2</v>
      </c>
      <c r="L1328" s="5">
        <v>172.9</v>
      </c>
      <c r="M1328" s="5">
        <f t="shared" si="20"/>
        <v>173.87499999999997</v>
      </c>
    </row>
    <row r="1329" spans="7:13">
      <c r="G1329" s="7">
        <v>1110561</v>
      </c>
      <c r="H1329" s="3" t="s">
        <v>2963</v>
      </c>
      <c r="I1329" s="5">
        <v>167.3</v>
      </c>
      <c r="J1329" s="5">
        <v>160.30000000000001</v>
      </c>
      <c r="K1329" s="5">
        <v>164.4</v>
      </c>
      <c r="L1329" s="5">
        <v>175.2</v>
      </c>
      <c r="M1329" s="5">
        <f t="shared" si="20"/>
        <v>166.8</v>
      </c>
    </row>
    <row r="1330" spans="7:13">
      <c r="G1330" s="7" t="s">
        <v>2964</v>
      </c>
      <c r="H1330" s="3" t="s">
        <v>2965</v>
      </c>
      <c r="I1330" s="5">
        <v>149.1</v>
      </c>
      <c r="J1330" s="5">
        <v>154.4</v>
      </c>
      <c r="K1330" s="5">
        <v>148.30000000000001</v>
      </c>
      <c r="L1330" s="5">
        <v>149</v>
      </c>
      <c r="M1330" s="5">
        <f t="shared" si="20"/>
        <v>150.19999999999999</v>
      </c>
    </row>
    <row r="1331" spans="7:13">
      <c r="G1331" s="7">
        <v>1110545</v>
      </c>
      <c r="H1331" s="3" t="s">
        <v>2966</v>
      </c>
      <c r="I1331" s="5">
        <v>149.1</v>
      </c>
      <c r="J1331" s="5">
        <v>154.4</v>
      </c>
      <c r="K1331" s="5">
        <v>148.30000000000001</v>
      </c>
      <c r="L1331" s="5">
        <v>149</v>
      </c>
      <c r="M1331" s="5">
        <f t="shared" si="20"/>
        <v>150.19999999999999</v>
      </c>
    </row>
    <row r="1332" spans="7:13">
      <c r="G1332" s="7" t="s">
        <v>2967</v>
      </c>
      <c r="H1332" s="3" t="s">
        <v>2968</v>
      </c>
      <c r="I1332" s="5">
        <v>162.5</v>
      </c>
      <c r="J1332" s="5">
        <v>160.6</v>
      </c>
      <c r="K1332" s="5">
        <v>165.4</v>
      </c>
      <c r="L1332" s="5">
        <v>164</v>
      </c>
      <c r="M1332" s="5">
        <f t="shared" si="20"/>
        <v>163.125</v>
      </c>
    </row>
    <row r="1333" spans="7:13">
      <c r="G1333" s="7">
        <v>1110574</v>
      </c>
      <c r="H1333" s="3" t="s">
        <v>2969</v>
      </c>
      <c r="I1333" s="5">
        <v>162.5</v>
      </c>
      <c r="J1333" s="5">
        <v>160.6</v>
      </c>
      <c r="K1333" s="5">
        <v>165.4</v>
      </c>
      <c r="L1333" s="5">
        <v>164</v>
      </c>
      <c r="M1333" s="5">
        <f t="shared" si="20"/>
        <v>163.125</v>
      </c>
    </row>
    <row r="1334" spans="7:13">
      <c r="G1334" s="7" t="s">
        <v>2970</v>
      </c>
      <c r="H1334" s="3" t="s">
        <v>2971</v>
      </c>
      <c r="I1334" s="5">
        <v>170.7</v>
      </c>
      <c r="J1334" s="5">
        <v>170</v>
      </c>
      <c r="K1334" s="5">
        <v>174.5</v>
      </c>
      <c r="L1334" s="5">
        <v>170.4</v>
      </c>
      <c r="M1334" s="5">
        <f t="shared" si="20"/>
        <v>171.4</v>
      </c>
    </row>
    <row r="1335" spans="7:13">
      <c r="G1335" s="7">
        <v>1110575</v>
      </c>
      <c r="H1335" s="3" t="s">
        <v>2972</v>
      </c>
      <c r="I1335" s="5">
        <v>170.7</v>
      </c>
      <c r="J1335" s="5">
        <v>170</v>
      </c>
      <c r="K1335" s="5">
        <v>174.5</v>
      </c>
      <c r="L1335" s="5">
        <v>170.4</v>
      </c>
      <c r="M1335" s="5">
        <f t="shared" si="20"/>
        <v>171.4</v>
      </c>
    </row>
    <row r="1336" spans="7:13">
      <c r="G1336" s="7" t="s">
        <v>2973</v>
      </c>
      <c r="H1336" s="3" t="s">
        <v>2974</v>
      </c>
      <c r="I1336" s="5">
        <v>173.4</v>
      </c>
      <c r="J1336" s="5">
        <v>161.9</v>
      </c>
      <c r="K1336" s="5">
        <v>168.4</v>
      </c>
      <c r="L1336" s="5">
        <v>168.8</v>
      </c>
      <c r="M1336" s="5">
        <f t="shared" si="20"/>
        <v>168.125</v>
      </c>
    </row>
    <row r="1337" spans="7:13">
      <c r="G1337" s="7">
        <v>1110555</v>
      </c>
      <c r="H1337" s="3" t="s">
        <v>2975</v>
      </c>
      <c r="I1337" s="5">
        <v>173.4</v>
      </c>
      <c r="J1337" s="5">
        <v>161.9</v>
      </c>
      <c r="K1337" s="5">
        <v>168.4</v>
      </c>
      <c r="L1337" s="5">
        <v>168.8</v>
      </c>
      <c r="M1337" s="5">
        <f t="shared" si="20"/>
        <v>168.125</v>
      </c>
    </row>
    <row r="1338" spans="7:13">
      <c r="G1338" s="7" t="s">
        <v>2976</v>
      </c>
      <c r="H1338" s="3" t="s">
        <v>2977</v>
      </c>
      <c r="I1338" s="5">
        <v>131.69999999999999</v>
      </c>
      <c r="J1338" s="5">
        <v>131.5</v>
      </c>
      <c r="K1338" s="5">
        <v>130.80000000000001</v>
      </c>
      <c r="L1338" s="5">
        <v>130.1</v>
      </c>
      <c r="M1338" s="5">
        <f t="shared" si="20"/>
        <v>131.02500000000001</v>
      </c>
    </row>
    <row r="1339" spans="7:13">
      <c r="G1339" s="7" t="s">
        <v>2978</v>
      </c>
      <c r="H1339" s="3" t="s">
        <v>2979</v>
      </c>
      <c r="I1339" s="5">
        <v>110.7</v>
      </c>
      <c r="J1339" s="5">
        <v>109.8</v>
      </c>
      <c r="K1339" s="5">
        <v>107.9</v>
      </c>
      <c r="L1339" s="5">
        <v>109.9</v>
      </c>
      <c r="M1339" s="5">
        <f t="shared" si="20"/>
        <v>109.57499999999999</v>
      </c>
    </row>
    <row r="1340" spans="7:13">
      <c r="G1340" s="7" t="s">
        <v>2980</v>
      </c>
      <c r="H1340" s="3" t="s">
        <v>2981</v>
      </c>
      <c r="I1340" s="5">
        <v>91.3</v>
      </c>
      <c r="J1340" s="5">
        <v>87.8</v>
      </c>
      <c r="K1340" s="5">
        <v>87.4</v>
      </c>
      <c r="L1340" s="5">
        <v>96.2</v>
      </c>
      <c r="M1340" s="5">
        <f t="shared" si="20"/>
        <v>90.674999999999997</v>
      </c>
    </row>
    <row r="1341" spans="7:13">
      <c r="G1341" s="7" t="s">
        <v>2982</v>
      </c>
      <c r="H1341" s="3" t="s">
        <v>2983</v>
      </c>
      <c r="I1341" s="5">
        <v>91.3</v>
      </c>
      <c r="J1341" s="5">
        <v>87.8</v>
      </c>
      <c r="K1341" s="5">
        <v>87.4</v>
      </c>
      <c r="L1341" s="5">
        <v>96.2</v>
      </c>
      <c r="M1341" s="5">
        <f t="shared" si="20"/>
        <v>90.674999999999997</v>
      </c>
    </row>
    <row r="1342" spans="7:13">
      <c r="G1342" s="7">
        <v>1111443</v>
      </c>
      <c r="H1342" s="3" t="s">
        <v>2984</v>
      </c>
      <c r="I1342" s="5">
        <v>99.4</v>
      </c>
      <c r="J1342" s="5">
        <v>93.9</v>
      </c>
      <c r="K1342" s="5">
        <v>96.2</v>
      </c>
      <c r="L1342" s="5">
        <v>106.1</v>
      </c>
      <c r="M1342" s="5">
        <f t="shared" si="20"/>
        <v>98.9</v>
      </c>
    </row>
    <row r="1343" spans="7:13">
      <c r="G1343" s="7">
        <v>1113544</v>
      </c>
      <c r="H1343" s="3" t="s">
        <v>2985</v>
      </c>
      <c r="I1343" s="5">
        <v>50</v>
      </c>
      <c r="J1343" s="5">
        <v>51.1</v>
      </c>
      <c r="K1343" s="5">
        <v>49.9</v>
      </c>
      <c r="L1343" s="5">
        <v>62.4</v>
      </c>
      <c r="M1343" s="5">
        <f t="shared" si="20"/>
        <v>53.35</v>
      </c>
    </row>
    <row r="1344" spans="7:13">
      <c r="G1344" s="7">
        <v>1113545</v>
      </c>
      <c r="H1344" s="3" t="s">
        <v>2986</v>
      </c>
      <c r="I1344" s="5">
        <v>120.4</v>
      </c>
      <c r="J1344" s="5">
        <v>118.7</v>
      </c>
      <c r="K1344" s="5">
        <v>114.5</v>
      </c>
      <c r="L1344" s="5">
        <v>112.9</v>
      </c>
      <c r="M1344" s="5">
        <f t="shared" si="20"/>
        <v>116.625</v>
      </c>
    </row>
    <row r="1345" spans="7:13">
      <c r="G1345" s="7" t="s">
        <v>2987</v>
      </c>
      <c r="H1345" s="3" t="s">
        <v>2988</v>
      </c>
      <c r="I1345" s="5">
        <v>105.2</v>
      </c>
      <c r="J1345" s="5">
        <v>108.3</v>
      </c>
      <c r="K1345" s="5">
        <v>104.8</v>
      </c>
      <c r="L1345" s="5">
        <v>104.6</v>
      </c>
      <c r="M1345" s="5">
        <f t="shared" si="20"/>
        <v>105.72499999999999</v>
      </c>
    </row>
    <row r="1346" spans="7:13">
      <c r="G1346" s="7" t="s">
        <v>2989</v>
      </c>
      <c r="H1346" s="3" t="s">
        <v>2990</v>
      </c>
      <c r="I1346" s="5">
        <v>105.2</v>
      </c>
      <c r="J1346" s="5">
        <v>108.3</v>
      </c>
      <c r="K1346" s="5">
        <v>104.8</v>
      </c>
      <c r="L1346" s="5">
        <v>104.6</v>
      </c>
      <c r="M1346" s="5">
        <f t="shared" si="20"/>
        <v>105.72499999999999</v>
      </c>
    </row>
    <row r="1347" spans="7:13">
      <c r="G1347" s="7">
        <v>1111689</v>
      </c>
      <c r="H1347" s="3" t="s">
        <v>2991</v>
      </c>
      <c r="I1347" s="5">
        <v>139.69999999999999</v>
      </c>
      <c r="J1347" s="5">
        <v>138.30000000000001</v>
      </c>
      <c r="K1347" s="5">
        <v>139.19999999999999</v>
      </c>
      <c r="L1347" s="5">
        <v>135.19999999999999</v>
      </c>
      <c r="M1347" s="5">
        <f t="shared" si="20"/>
        <v>138.1</v>
      </c>
    </row>
    <row r="1348" spans="7:13">
      <c r="G1348" s="7">
        <v>1113594</v>
      </c>
      <c r="H1348" s="3" t="s">
        <v>2992</v>
      </c>
      <c r="I1348" s="5">
        <v>22.3</v>
      </c>
      <c r="J1348" s="5">
        <v>22.9</v>
      </c>
      <c r="K1348" s="5">
        <v>22.4</v>
      </c>
      <c r="L1348" s="5">
        <v>22.4</v>
      </c>
      <c r="M1348" s="5">
        <f t="shared" ref="M1348:M1411" si="21">AVERAGE(I1348:L1348)</f>
        <v>22.5</v>
      </c>
    </row>
    <row r="1349" spans="7:13">
      <c r="G1349" s="7">
        <v>1113595</v>
      </c>
      <c r="H1349" s="3" t="s">
        <v>2993</v>
      </c>
      <c r="I1349" s="5">
        <v>130.69999999999999</v>
      </c>
      <c r="J1349" s="5">
        <v>146.69999999999999</v>
      </c>
      <c r="K1349" s="5">
        <v>132.1</v>
      </c>
      <c r="L1349" s="5">
        <v>139.69999999999999</v>
      </c>
      <c r="M1349" s="5">
        <f t="shared" si="21"/>
        <v>137.30000000000001</v>
      </c>
    </row>
    <row r="1350" spans="7:13">
      <c r="G1350" s="7" t="s">
        <v>2994</v>
      </c>
      <c r="H1350" s="3" t="s">
        <v>2995</v>
      </c>
      <c r="I1350" s="5">
        <v>97.6</v>
      </c>
      <c r="J1350" s="5">
        <v>97.5</v>
      </c>
      <c r="K1350" s="5">
        <v>97.2</v>
      </c>
      <c r="L1350" s="5">
        <v>96.7</v>
      </c>
      <c r="M1350" s="5">
        <f t="shared" si="21"/>
        <v>97.25</v>
      </c>
    </row>
    <row r="1351" spans="7:13">
      <c r="G1351" s="7">
        <v>1111439</v>
      </c>
      <c r="H1351" s="3" t="s">
        <v>2996</v>
      </c>
      <c r="I1351" s="5">
        <v>91</v>
      </c>
      <c r="J1351" s="5">
        <v>92.7</v>
      </c>
      <c r="K1351" s="5">
        <v>93.9</v>
      </c>
      <c r="L1351" s="5">
        <v>94.8</v>
      </c>
      <c r="M1351" s="5">
        <f t="shared" si="21"/>
        <v>93.100000000000009</v>
      </c>
    </row>
    <row r="1352" spans="7:13">
      <c r="G1352" s="7">
        <v>1111626</v>
      </c>
      <c r="H1352" s="3" t="s">
        <v>2997</v>
      </c>
      <c r="I1352" s="5">
        <v>92.6</v>
      </c>
      <c r="J1352" s="5">
        <v>89.1</v>
      </c>
      <c r="K1352" s="5">
        <v>87.9</v>
      </c>
      <c r="L1352" s="5">
        <v>88.4</v>
      </c>
      <c r="M1352" s="5">
        <f t="shared" si="21"/>
        <v>89.5</v>
      </c>
    </row>
    <row r="1353" spans="7:13">
      <c r="G1353" s="7" t="s">
        <v>2998</v>
      </c>
      <c r="H1353" s="3" t="s">
        <v>2999</v>
      </c>
      <c r="I1353" s="5">
        <v>106.1</v>
      </c>
      <c r="J1353" s="5">
        <v>108.1</v>
      </c>
      <c r="K1353" s="5">
        <v>107.8</v>
      </c>
      <c r="L1353" s="5">
        <v>105.4</v>
      </c>
      <c r="M1353" s="5">
        <f t="shared" si="21"/>
        <v>106.85</v>
      </c>
    </row>
    <row r="1354" spans="7:13">
      <c r="G1354" s="7">
        <v>1111428</v>
      </c>
      <c r="H1354" s="3" t="s">
        <v>3000</v>
      </c>
      <c r="I1354" s="5">
        <v>54.2</v>
      </c>
      <c r="J1354" s="5">
        <v>55.6</v>
      </c>
      <c r="K1354" s="5">
        <v>55.7</v>
      </c>
      <c r="L1354" s="5">
        <v>53.9</v>
      </c>
      <c r="M1354" s="5">
        <f t="shared" si="21"/>
        <v>54.85</v>
      </c>
    </row>
    <row r="1355" spans="7:13">
      <c r="G1355" s="7">
        <v>1111431</v>
      </c>
      <c r="H1355" s="3" t="s">
        <v>3001</v>
      </c>
      <c r="I1355" s="5">
        <v>0</v>
      </c>
      <c r="J1355" s="5">
        <v>0</v>
      </c>
      <c r="K1355" s="5">
        <v>0</v>
      </c>
      <c r="L1355" s="5">
        <v>0</v>
      </c>
      <c r="M1355" s="5">
        <f t="shared" si="21"/>
        <v>0</v>
      </c>
    </row>
    <row r="1356" spans="7:13">
      <c r="G1356" s="7" t="s">
        <v>3002</v>
      </c>
      <c r="H1356" s="3" t="s">
        <v>3003</v>
      </c>
      <c r="I1356" s="5">
        <v>154.6</v>
      </c>
      <c r="J1356" s="5">
        <v>146.69999999999999</v>
      </c>
      <c r="K1356" s="5">
        <v>145.1</v>
      </c>
      <c r="L1356" s="5">
        <v>146.5</v>
      </c>
      <c r="M1356" s="5">
        <f t="shared" si="21"/>
        <v>148.22499999999999</v>
      </c>
    </row>
    <row r="1357" spans="7:13">
      <c r="G1357" s="7">
        <v>1111453</v>
      </c>
      <c r="H1357" s="3" t="s">
        <v>3004</v>
      </c>
      <c r="I1357" s="5">
        <v>146</v>
      </c>
      <c r="J1357" s="5">
        <v>151</v>
      </c>
      <c r="K1357" s="5">
        <v>165.3</v>
      </c>
      <c r="L1357" s="5">
        <v>151.5</v>
      </c>
      <c r="M1357" s="5">
        <f t="shared" si="21"/>
        <v>153.44999999999999</v>
      </c>
    </row>
    <row r="1358" spans="7:13">
      <c r="G1358" s="7">
        <v>1111455</v>
      </c>
      <c r="H1358" s="3" t="s">
        <v>3005</v>
      </c>
      <c r="I1358" s="5">
        <v>169.3</v>
      </c>
      <c r="J1358" s="5">
        <v>163.30000000000001</v>
      </c>
      <c r="K1358" s="5">
        <v>165.7</v>
      </c>
      <c r="L1358" s="5">
        <v>168.8</v>
      </c>
      <c r="M1358" s="5">
        <f t="shared" si="21"/>
        <v>166.77500000000001</v>
      </c>
    </row>
    <row r="1359" spans="7:13">
      <c r="G1359" s="7">
        <v>1111456</v>
      </c>
      <c r="H1359" s="3" t="s">
        <v>3006</v>
      </c>
      <c r="I1359" s="5">
        <v>174.2</v>
      </c>
      <c r="J1359" s="5">
        <v>172.2</v>
      </c>
      <c r="K1359" s="5">
        <v>172.2</v>
      </c>
      <c r="L1359" s="5">
        <v>168.6</v>
      </c>
      <c r="M1359" s="5">
        <f t="shared" si="21"/>
        <v>171.79999999999998</v>
      </c>
    </row>
    <row r="1360" spans="7:13">
      <c r="G1360" s="7">
        <v>1111457</v>
      </c>
      <c r="H1360" s="3" t="s">
        <v>3007</v>
      </c>
      <c r="I1360" s="5">
        <v>121.9</v>
      </c>
      <c r="J1360" s="5">
        <v>127</v>
      </c>
      <c r="K1360" s="5">
        <v>125.5</v>
      </c>
      <c r="L1360" s="5">
        <v>117.7</v>
      </c>
      <c r="M1360" s="5">
        <f t="shared" si="21"/>
        <v>123.02499999999999</v>
      </c>
    </row>
    <row r="1361" spans="7:13">
      <c r="G1361" s="7">
        <v>1111460</v>
      </c>
      <c r="H1361" s="3" t="s">
        <v>3008</v>
      </c>
      <c r="I1361" s="5">
        <v>187</v>
      </c>
      <c r="J1361" s="5">
        <v>189.4</v>
      </c>
      <c r="K1361" s="5">
        <v>181.3</v>
      </c>
      <c r="L1361" s="5">
        <v>188.7</v>
      </c>
      <c r="M1361" s="5">
        <f t="shared" si="21"/>
        <v>186.60000000000002</v>
      </c>
    </row>
    <row r="1362" spans="7:13">
      <c r="G1362" s="7">
        <v>1111461</v>
      </c>
      <c r="H1362" s="3" t="s">
        <v>3009</v>
      </c>
      <c r="I1362" s="5">
        <v>205.8</v>
      </c>
      <c r="J1362" s="5">
        <v>204.8</v>
      </c>
      <c r="K1362" s="5">
        <v>189.4</v>
      </c>
      <c r="L1362" s="5">
        <v>181.9</v>
      </c>
      <c r="M1362" s="5">
        <f t="shared" si="21"/>
        <v>195.47499999999999</v>
      </c>
    </row>
    <row r="1363" spans="7:13">
      <c r="G1363" s="7">
        <v>1111462</v>
      </c>
      <c r="H1363" s="3" t="s">
        <v>3010</v>
      </c>
      <c r="I1363" s="5">
        <v>197.1</v>
      </c>
      <c r="J1363" s="5">
        <v>180.7</v>
      </c>
      <c r="K1363" s="5">
        <v>200.1</v>
      </c>
      <c r="L1363" s="5">
        <v>195.8</v>
      </c>
      <c r="M1363" s="5">
        <f t="shared" si="21"/>
        <v>193.42500000000001</v>
      </c>
    </row>
    <row r="1364" spans="7:13">
      <c r="G1364" s="7">
        <v>1111463</v>
      </c>
      <c r="H1364" s="3" t="s">
        <v>3011</v>
      </c>
      <c r="I1364" s="5">
        <v>172.1</v>
      </c>
      <c r="J1364" s="5">
        <v>174.9</v>
      </c>
      <c r="K1364" s="5">
        <v>166.8</v>
      </c>
      <c r="L1364" s="5">
        <v>170.3</v>
      </c>
      <c r="M1364" s="5">
        <f t="shared" si="21"/>
        <v>171.02499999999998</v>
      </c>
    </row>
    <row r="1365" spans="7:13">
      <c r="G1365" s="7">
        <v>1111464</v>
      </c>
      <c r="H1365" s="3" t="s">
        <v>3012</v>
      </c>
      <c r="I1365" s="5">
        <v>125.9</v>
      </c>
      <c r="J1365" s="5">
        <v>115.9</v>
      </c>
      <c r="K1365" s="5">
        <v>115</v>
      </c>
      <c r="L1365" s="5">
        <v>114.1</v>
      </c>
      <c r="M1365" s="5">
        <f t="shared" si="21"/>
        <v>117.72499999999999</v>
      </c>
    </row>
    <row r="1366" spans="7:13">
      <c r="G1366" s="7">
        <v>1111465</v>
      </c>
      <c r="H1366" s="3" t="s">
        <v>3013</v>
      </c>
      <c r="I1366" s="5">
        <v>169.6</v>
      </c>
      <c r="J1366" s="5">
        <v>141</v>
      </c>
      <c r="K1366" s="5">
        <v>140.9</v>
      </c>
      <c r="L1366" s="5">
        <v>142.6</v>
      </c>
      <c r="M1366" s="5">
        <f t="shared" si="21"/>
        <v>148.52500000000001</v>
      </c>
    </row>
    <row r="1367" spans="7:13">
      <c r="G1367" s="7">
        <v>1111466</v>
      </c>
      <c r="H1367" s="3" t="s">
        <v>3014</v>
      </c>
      <c r="I1367" s="5">
        <v>144.1</v>
      </c>
      <c r="J1367" s="5">
        <v>154.30000000000001</v>
      </c>
      <c r="K1367" s="5">
        <v>143.9</v>
      </c>
      <c r="L1367" s="5">
        <v>149.69999999999999</v>
      </c>
      <c r="M1367" s="5">
        <f t="shared" si="21"/>
        <v>148</v>
      </c>
    </row>
    <row r="1368" spans="7:13">
      <c r="G1368" s="7">
        <v>1111469</v>
      </c>
      <c r="H1368" s="3" t="s">
        <v>3015</v>
      </c>
      <c r="I1368" s="5">
        <v>126.1</v>
      </c>
      <c r="J1368" s="5">
        <v>111.7</v>
      </c>
      <c r="K1368" s="5">
        <v>110.8</v>
      </c>
      <c r="L1368" s="5">
        <v>115.5</v>
      </c>
      <c r="M1368" s="5">
        <f t="shared" si="21"/>
        <v>116.02500000000001</v>
      </c>
    </row>
    <row r="1369" spans="7:13">
      <c r="G1369" s="7">
        <v>1111471</v>
      </c>
      <c r="H1369" s="3" t="s">
        <v>3016</v>
      </c>
      <c r="I1369" s="5">
        <v>136.9</v>
      </c>
      <c r="J1369" s="5">
        <v>134.19999999999999</v>
      </c>
      <c r="K1369" s="5">
        <v>138.1</v>
      </c>
      <c r="L1369" s="5">
        <v>142.30000000000001</v>
      </c>
      <c r="M1369" s="5">
        <f t="shared" si="21"/>
        <v>137.875</v>
      </c>
    </row>
    <row r="1370" spans="7:13">
      <c r="G1370" s="7" t="s">
        <v>3017</v>
      </c>
      <c r="H1370" s="3" t="s">
        <v>3018</v>
      </c>
      <c r="I1370" s="5">
        <v>141.30000000000001</v>
      </c>
      <c r="J1370" s="5">
        <v>142.19999999999999</v>
      </c>
      <c r="K1370" s="5">
        <v>136.6</v>
      </c>
      <c r="L1370" s="5">
        <v>138.9</v>
      </c>
      <c r="M1370" s="5">
        <f t="shared" si="21"/>
        <v>139.75</v>
      </c>
    </row>
    <row r="1371" spans="7:13">
      <c r="G1371" s="7">
        <v>1111470</v>
      </c>
      <c r="H1371" s="3" t="s">
        <v>3019</v>
      </c>
      <c r="I1371" s="5">
        <v>141.30000000000001</v>
      </c>
      <c r="J1371" s="5">
        <v>142.19999999999999</v>
      </c>
      <c r="K1371" s="5">
        <v>136.6</v>
      </c>
      <c r="L1371" s="5">
        <v>138.9</v>
      </c>
      <c r="M1371" s="5">
        <f t="shared" si="21"/>
        <v>139.75</v>
      </c>
    </row>
    <row r="1372" spans="7:13">
      <c r="G1372" s="7" t="s">
        <v>3020</v>
      </c>
      <c r="H1372" s="3" t="s">
        <v>3021</v>
      </c>
      <c r="I1372" s="5">
        <v>189.3</v>
      </c>
      <c r="J1372" s="5">
        <v>152.4</v>
      </c>
      <c r="K1372" s="5">
        <v>144.69999999999999</v>
      </c>
      <c r="L1372" s="5">
        <v>150.9</v>
      </c>
      <c r="M1372" s="5">
        <f t="shared" si="21"/>
        <v>159.32500000000002</v>
      </c>
    </row>
    <row r="1373" spans="7:13">
      <c r="G1373" s="7">
        <v>1111454</v>
      </c>
      <c r="H1373" s="3" t="s">
        <v>3022</v>
      </c>
      <c r="I1373" s="5">
        <v>189.3</v>
      </c>
      <c r="J1373" s="5">
        <v>152.4</v>
      </c>
      <c r="K1373" s="5">
        <v>144.69999999999999</v>
      </c>
      <c r="L1373" s="5">
        <v>150.9</v>
      </c>
      <c r="M1373" s="5">
        <f t="shared" si="21"/>
        <v>159.32500000000002</v>
      </c>
    </row>
    <row r="1374" spans="7:13">
      <c r="G1374" s="7" t="s">
        <v>3023</v>
      </c>
      <c r="H1374" s="3" t="s">
        <v>3024</v>
      </c>
      <c r="I1374" s="5">
        <v>149.80000000000001</v>
      </c>
      <c r="J1374" s="5">
        <v>149.5</v>
      </c>
      <c r="K1374" s="5">
        <v>147.5</v>
      </c>
      <c r="L1374" s="5">
        <v>145.30000000000001</v>
      </c>
      <c r="M1374" s="5">
        <f t="shared" si="21"/>
        <v>148.02500000000001</v>
      </c>
    </row>
    <row r="1375" spans="7:13">
      <c r="G1375" s="7">
        <v>1111486</v>
      </c>
      <c r="H1375" s="3" t="s">
        <v>3025</v>
      </c>
      <c r="I1375" s="5">
        <v>127.5</v>
      </c>
      <c r="J1375" s="5">
        <v>127.6</v>
      </c>
      <c r="K1375" s="5">
        <v>126.8</v>
      </c>
      <c r="L1375" s="5">
        <v>125.1</v>
      </c>
      <c r="M1375" s="5">
        <f t="shared" si="21"/>
        <v>126.75</v>
      </c>
    </row>
    <row r="1376" spans="7:13">
      <c r="G1376" s="7">
        <v>1111492</v>
      </c>
      <c r="H1376" s="3" t="s">
        <v>3026</v>
      </c>
      <c r="I1376" s="5">
        <v>164.3</v>
      </c>
      <c r="J1376" s="5">
        <v>156.30000000000001</v>
      </c>
      <c r="K1376" s="5">
        <v>152.1</v>
      </c>
      <c r="L1376" s="5">
        <v>153.6</v>
      </c>
      <c r="M1376" s="5">
        <f t="shared" si="21"/>
        <v>156.57500000000002</v>
      </c>
    </row>
    <row r="1377" spans="7:13">
      <c r="G1377" s="7">
        <v>1111494</v>
      </c>
      <c r="H1377" s="3" t="s">
        <v>3027</v>
      </c>
      <c r="I1377" s="5">
        <v>170.8</v>
      </c>
      <c r="J1377" s="5">
        <v>172.3</v>
      </c>
      <c r="K1377" s="5">
        <v>169.4</v>
      </c>
      <c r="L1377" s="5">
        <v>167</v>
      </c>
      <c r="M1377" s="5">
        <f t="shared" si="21"/>
        <v>169.875</v>
      </c>
    </row>
    <row r="1378" spans="7:13">
      <c r="G1378" s="7">
        <v>1111496</v>
      </c>
      <c r="H1378" s="3" t="s">
        <v>3028</v>
      </c>
      <c r="I1378" s="5">
        <v>147.4</v>
      </c>
      <c r="J1378" s="5">
        <v>145.69999999999999</v>
      </c>
      <c r="K1378" s="5">
        <v>146</v>
      </c>
      <c r="L1378" s="5">
        <v>143.4</v>
      </c>
      <c r="M1378" s="5">
        <f t="shared" si="21"/>
        <v>145.625</v>
      </c>
    </row>
    <row r="1379" spans="7:13">
      <c r="G1379" s="7">
        <v>1111500</v>
      </c>
      <c r="H1379" s="3" t="s">
        <v>3029</v>
      </c>
      <c r="I1379" s="5">
        <v>161.1</v>
      </c>
      <c r="J1379" s="5">
        <v>157.69999999999999</v>
      </c>
      <c r="K1379" s="5">
        <v>157.30000000000001</v>
      </c>
      <c r="L1379" s="5">
        <v>156.69999999999999</v>
      </c>
      <c r="M1379" s="5">
        <f t="shared" si="21"/>
        <v>158.19999999999999</v>
      </c>
    </row>
    <row r="1380" spans="7:13">
      <c r="G1380" s="7">
        <v>1111502</v>
      </c>
      <c r="H1380" s="3" t="s">
        <v>3030</v>
      </c>
      <c r="I1380" s="5">
        <v>144.69999999999999</v>
      </c>
      <c r="J1380" s="5">
        <v>147.30000000000001</v>
      </c>
      <c r="K1380" s="5">
        <v>143.4</v>
      </c>
      <c r="L1380" s="5">
        <v>137.4</v>
      </c>
      <c r="M1380" s="5">
        <f t="shared" si="21"/>
        <v>143.19999999999999</v>
      </c>
    </row>
    <row r="1381" spans="7:13">
      <c r="G1381" s="7">
        <v>1111503</v>
      </c>
      <c r="H1381" s="3" t="s">
        <v>3031</v>
      </c>
      <c r="I1381" s="5">
        <v>162</v>
      </c>
      <c r="J1381" s="5">
        <v>164.9</v>
      </c>
      <c r="K1381" s="5">
        <v>168.9</v>
      </c>
      <c r="L1381" s="5">
        <v>165.7</v>
      </c>
      <c r="M1381" s="5">
        <f t="shared" si="21"/>
        <v>165.375</v>
      </c>
    </row>
    <row r="1382" spans="7:13">
      <c r="G1382" s="7">
        <v>1111504</v>
      </c>
      <c r="H1382" s="3" t="s">
        <v>3032</v>
      </c>
      <c r="I1382" s="5">
        <v>152.30000000000001</v>
      </c>
      <c r="J1382" s="5">
        <v>151.5</v>
      </c>
      <c r="K1382" s="5">
        <v>160</v>
      </c>
      <c r="L1382" s="5">
        <v>148.69999999999999</v>
      </c>
      <c r="M1382" s="5">
        <f t="shared" si="21"/>
        <v>153.125</v>
      </c>
    </row>
    <row r="1383" spans="7:13">
      <c r="G1383" s="7">
        <v>1111506</v>
      </c>
      <c r="H1383" s="3" t="s">
        <v>3033</v>
      </c>
      <c r="I1383" s="5">
        <v>153.69999999999999</v>
      </c>
      <c r="J1383" s="5">
        <v>151.6</v>
      </c>
      <c r="K1383" s="5">
        <v>145.30000000000001</v>
      </c>
      <c r="L1383" s="5">
        <v>144</v>
      </c>
      <c r="M1383" s="5">
        <f t="shared" si="21"/>
        <v>148.64999999999998</v>
      </c>
    </row>
    <row r="1384" spans="7:13">
      <c r="G1384" s="7">
        <v>1111510</v>
      </c>
      <c r="H1384" s="3" t="s">
        <v>3034</v>
      </c>
      <c r="I1384" s="5">
        <v>165.4</v>
      </c>
      <c r="J1384" s="5">
        <v>220.6</v>
      </c>
      <c r="K1384" s="5">
        <v>176</v>
      </c>
      <c r="L1384" s="5">
        <v>170.3</v>
      </c>
      <c r="M1384" s="5">
        <f t="shared" si="21"/>
        <v>183.07499999999999</v>
      </c>
    </row>
    <row r="1385" spans="7:13">
      <c r="G1385" s="7">
        <v>1111511</v>
      </c>
      <c r="H1385" s="3" t="s">
        <v>3035</v>
      </c>
      <c r="I1385" s="5">
        <v>173.4</v>
      </c>
      <c r="J1385" s="5">
        <v>173.5</v>
      </c>
      <c r="K1385" s="5">
        <v>178.9</v>
      </c>
      <c r="L1385" s="5">
        <v>180.3</v>
      </c>
      <c r="M1385" s="5">
        <f t="shared" si="21"/>
        <v>176.52499999999998</v>
      </c>
    </row>
    <row r="1386" spans="7:13">
      <c r="G1386" s="7">
        <v>1111513</v>
      </c>
      <c r="H1386" s="3" t="s">
        <v>3036</v>
      </c>
      <c r="I1386" s="5">
        <v>144.4</v>
      </c>
      <c r="J1386" s="5">
        <v>150.30000000000001</v>
      </c>
      <c r="K1386" s="5">
        <v>150.9</v>
      </c>
      <c r="L1386" s="5">
        <v>143.30000000000001</v>
      </c>
      <c r="M1386" s="5">
        <f t="shared" si="21"/>
        <v>147.22500000000002</v>
      </c>
    </row>
    <row r="1387" spans="7:13">
      <c r="G1387" s="7">
        <v>1111514</v>
      </c>
      <c r="H1387" s="3" t="s">
        <v>3037</v>
      </c>
      <c r="I1387" s="5">
        <v>175.1</v>
      </c>
      <c r="J1387" s="5">
        <v>182.8</v>
      </c>
      <c r="K1387" s="5">
        <v>180.7</v>
      </c>
      <c r="L1387" s="5">
        <v>184.1</v>
      </c>
      <c r="M1387" s="5">
        <f t="shared" si="21"/>
        <v>180.67499999999998</v>
      </c>
    </row>
    <row r="1388" spans="7:13">
      <c r="G1388" s="7">
        <v>1111515</v>
      </c>
      <c r="H1388" s="3" t="s">
        <v>3038</v>
      </c>
      <c r="I1388" s="5">
        <v>178.5</v>
      </c>
      <c r="J1388" s="5">
        <v>184.3</v>
      </c>
      <c r="K1388" s="5">
        <v>178.6</v>
      </c>
      <c r="L1388" s="5">
        <v>172.2</v>
      </c>
      <c r="M1388" s="5">
        <f t="shared" si="21"/>
        <v>178.39999999999998</v>
      </c>
    </row>
    <row r="1389" spans="7:13">
      <c r="G1389" s="7">
        <v>1111516</v>
      </c>
      <c r="H1389" s="3" t="s">
        <v>3039</v>
      </c>
      <c r="I1389" s="5">
        <v>145.80000000000001</v>
      </c>
      <c r="J1389" s="5">
        <v>134.9</v>
      </c>
      <c r="K1389" s="5">
        <v>136.4</v>
      </c>
      <c r="L1389" s="5">
        <v>136.6</v>
      </c>
      <c r="M1389" s="5">
        <f t="shared" si="21"/>
        <v>138.42500000000001</v>
      </c>
    </row>
    <row r="1390" spans="7:13">
      <c r="G1390" s="7" t="s">
        <v>3040</v>
      </c>
      <c r="H1390" s="3" t="s">
        <v>3041</v>
      </c>
      <c r="I1390" s="5">
        <v>144.6</v>
      </c>
      <c r="J1390" s="5">
        <v>137.9</v>
      </c>
      <c r="K1390" s="5">
        <v>135.19999999999999</v>
      </c>
      <c r="L1390" s="5">
        <v>136.69999999999999</v>
      </c>
      <c r="M1390" s="5">
        <f t="shared" si="21"/>
        <v>138.6</v>
      </c>
    </row>
    <row r="1391" spans="7:13">
      <c r="G1391" s="7">
        <v>1111491</v>
      </c>
      <c r="H1391" s="3" t="s">
        <v>3042</v>
      </c>
      <c r="I1391" s="5">
        <v>144.6</v>
      </c>
      <c r="J1391" s="5">
        <v>137.9</v>
      </c>
      <c r="K1391" s="5">
        <v>135.19999999999999</v>
      </c>
      <c r="L1391" s="5">
        <v>136.69999999999999</v>
      </c>
      <c r="M1391" s="5">
        <f t="shared" si="21"/>
        <v>138.6</v>
      </c>
    </row>
    <row r="1392" spans="7:13">
      <c r="G1392" s="7" t="s">
        <v>3043</v>
      </c>
      <c r="H1392" s="3" t="s">
        <v>3044</v>
      </c>
      <c r="I1392" s="5">
        <v>119.4</v>
      </c>
      <c r="J1392" s="5">
        <v>119.2</v>
      </c>
      <c r="K1392" s="5">
        <v>119.1</v>
      </c>
      <c r="L1392" s="5">
        <v>116.6</v>
      </c>
      <c r="M1392" s="5">
        <f t="shared" si="21"/>
        <v>118.57500000000002</v>
      </c>
    </row>
    <row r="1393" spans="7:13">
      <c r="G1393" s="7">
        <v>1111497</v>
      </c>
      <c r="H1393" s="3" t="s">
        <v>3045</v>
      </c>
      <c r="I1393" s="5">
        <v>117.7</v>
      </c>
      <c r="J1393" s="5">
        <v>117.3</v>
      </c>
      <c r="K1393" s="5">
        <v>117.2</v>
      </c>
      <c r="L1393" s="5">
        <v>114.8</v>
      </c>
      <c r="M1393" s="5">
        <f t="shared" si="21"/>
        <v>116.75</v>
      </c>
    </row>
    <row r="1394" spans="7:13">
      <c r="G1394" s="7" t="s">
        <v>3046</v>
      </c>
      <c r="H1394" s="3" t="s">
        <v>3047</v>
      </c>
      <c r="I1394" s="5">
        <v>156.30000000000001</v>
      </c>
      <c r="J1394" s="5">
        <v>146.80000000000001</v>
      </c>
      <c r="K1394" s="5">
        <v>140.30000000000001</v>
      </c>
      <c r="L1394" s="5">
        <v>137.19999999999999</v>
      </c>
      <c r="M1394" s="5">
        <f t="shared" si="21"/>
        <v>145.15</v>
      </c>
    </row>
    <row r="1395" spans="7:13">
      <c r="G1395" s="7">
        <v>1111505</v>
      </c>
      <c r="H1395" s="3" t="s">
        <v>3048</v>
      </c>
      <c r="I1395" s="5">
        <v>155.1</v>
      </c>
      <c r="J1395" s="5">
        <v>144.69999999999999</v>
      </c>
      <c r="K1395" s="5">
        <v>138.4</v>
      </c>
      <c r="L1395" s="5">
        <v>135.4</v>
      </c>
      <c r="M1395" s="5">
        <f t="shared" si="21"/>
        <v>143.39999999999998</v>
      </c>
    </row>
    <row r="1396" spans="7:13">
      <c r="G1396" s="7" t="s">
        <v>3049</v>
      </c>
      <c r="H1396" s="3" t="s">
        <v>3050</v>
      </c>
      <c r="I1396" s="5">
        <v>145.30000000000001</v>
      </c>
      <c r="J1396" s="5">
        <v>145.69999999999999</v>
      </c>
      <c r="K1396" s="5">
        <v>140.30000000000001</v>
      </c>
      <c r="L1396" s="5">
        <v>146.4</v>
      </c>
      <c r="M1396" s="5">
        <f t="shared" si="21"/>
        <v>144.42500000000001</v>
      </c>
    </row>
    <row r="1397" spans="7:13">
      <c r="G1397" s="7">
        <v>1111660</v>
      </c>
      <c r="H1397" s="3" t="s">
        <v>3051</v>
      </c>
      <c r="I1397" s="5">
        <v>166.1</v>
      </c>
      <c r="J1397" s="5">
        <v>165.6</v>
      </c>
      <c r="K1397" s="5">
        <v>160.4</v>
      </c>
      <c r="L1397" s="5">
        <v>177.8</v>
      </c>
      <c r="M1397" s="5">
        <f t="shared" si="21"/>
        <v>167.47500000000002</v>
      </c>
    </row>
    <row r="1398" spans="7:13">
      <c r="G1398" s="7">
        <v>1111661</v>
      </c>
      <c r="H1398" s="3" t="s">
        <v>3052</v>
      </c>
      <c r="I1398" s="5">
        <v>164.9</v>
      </c>
      <c r="J1398" s="5">
        <v>166.3</v>
      </c>
      <c r="K1398" s="5">
        <v>164.4</v>
      </c>
      <c r="L1398" s="5">
        <v>164.9</v>
      </c>
      <c r="M1398" s="5">
        <f t="shared" si="21"/>
        <v>165.125</v>
      </c>
    </row>
    <row r="1399" spans="7:13">
      <c r="G1399" s="7">
        <v>1111662</v>
      </c>
      <c r="H1399" s="3" t="s">
        <v>3053</v>
      </c>
      <c r="I1399" s="5">
        <v>138</v>
      </c>
      <c r="J1399" s="5">
        <v>138.6</v>
      </c>
      <c r="K1399" s="5">
        <v>139.1</v>
      </c>
      <c r="L1399" s="5">
        <v>143.4</v>
      </c>
      <c r="M1399" s="5">
        <f t="shared" si="21"/>
        <v>139.77500000000001</v>
      </c>
    </row>
    <row r="1400" spans="7:13">
      <c r="G1400" s="7">
        <v>1111663</v>
      </c>
      <c r="H1400" s="3" t="s">
        <v>3054</v>
      </c>
      <c r="I1400" s="5">
        <v>132.80000000000001</v>
      </c>
      <c r="J1400" s="5">
        <v>136.1</v>
      </c>
      <c r="K1400" s="5">
        <v>143.6</v>
      </c>
      <c r="L1400" s="5">
        <v>132.9</v>
      </c>
      <c r="M1400" s="5">
        <f t="shared" si="21"/>
        <v>136.35</v>
      </c>
    </row>
    <row r="1401" spans="7:13">
      <c r="G1401" s="7">
        <v>1111664</v>
      </c>
      <c r="H1401" s="3" t="s">
        <v>3055</v>
      </c>
      <c r="I1401" s="5">
        <v>161.6</v>
      </c>
      <c r="J1401" s="5">
        <v>154.6</v>
      </c>
      <c r="K1401" s="5">
        <v>130.80000000000001</v>
      </c>
      <c r="L1401" s="5">
        <v>154.5</v>
      </c>
      <c r="M1401" s="5">
        <f t="shared" si="21"/>
        <v>150.375</v>
      </c>
    </row>
    <row r="1402" spans="7:13">
      <c r="G1402" s="7">
        <v>1111668</v>
      </c>
      <c r="H1402" s="3" t="s">
        <v>3056</v>
      </c>
      <c r="I1402" s="5">
        <v>140.30000000000001</v>
      </c>
      <c r="J1402" s="5">
        <v>141</v>
      </c>
      <c r="K1402" s="5">
        <v>144.69999999999999</v>
      </c>
      <c r="L1402" s="5">
        <v>144.30000000000001</v>
      </c>
      <c r="M1402" s="5">
        <f t="shared" si="21"/>
        <v>142.57499999999999</v>
      </c>
    </row>
    <row r="1403" spans="7:13">
      <c r="G1403" s="7">
        <v>1111669</v>
      </c>
      <c r="H1403" s="3" t="s">
        <v>3057</v>
      </c>
      <c r="I1403" s="5">
        <v>158.69999999999999</v>
      </c>
      <c r="J1403" s="5">
        <v>164.4</v>
      </c>
      <c r="K1403" s="5">
        <v>160.19999999999999</v>
      </c>
      <c r="L1403" s="5">
        <v>159.4</v>
      </c>
      <c r="M1403" s="5">
        <f t="shared" si="21"/>
        <v>160.67500000000001</v>
      </c>
    </row>
    <row r="1404" spans="7:13">
      <c r="G1404" s="7">
        <v>1111670</v>
      </c>
      <c r="H1404" s="3" t="s">
        <v>3058</v>
      </c>
      <c r="I1404" s="5">
        <v>162.30000000000001</v>
      </c>
      <c r="J1404" s="5">
        <v>165.8</v>
      </c>
      <c r="K1404" s="5">
        <v>168.2</v>
      </c>
      <c r="L1404" s="5">
        <v>168.1</v>
      </c>
      <c r="M1404" s="5">
        <f t="shared" si="21"/>
        <v>166.1</v>
      </c>
    </row>
    <row r="1405" spans="7:13">
      <c r="G1405" s="7">
        <v>1111671</v>
      </c>
      <c r="H1405" s="3" t="s">
        <v>3059</v>
      </c>
      <c r="I1405" s="5">
        <v>137.30000000000001</v>
      </c>
      <c r="J1405" s="5">
        <v>137.80000000000001</v>
      </c>
      <c r="K1405" s="5">
        <v>135.4</v>
      </c>
      <c r="L1405" s="5">
        <v>136.6</v>
      </c>
      <c r="M1405" s="5">
        <f t="shared" si="21"/>
        <v>136.77500000000001</v>
      </c>
    </row>
    <row r="1406" spans="7:13">
      <c r="G1406" s="7" t="s">
        <v>3060</v>
      </c>
      <c r="H1406" s="3" t="s">
        <v>3061</v>
      </c>
      <c r="I1406" s="5">
        <v>122.9</v>
      </c>
      <c r="J1406" s="5">
        <v>127.4</v>
      </c>
      <c r="K1406" s="5">
        <v>122.5</v>
      </c>
      <c r="L1406" s="5">
        <v>131.4</v>
      </c>
      <c r="M1406" s="5">
        <f t="shared" si="21"/>
        <v>126.05000000000001</v>
      </c>
    </row>
    <row r="1407" spans="7:13">
      <c r="G1407" s="7">
        <v>1111666</v>
      </c>
      <c r="H1407" s="3" t="s">
        <v>3062</v>
      </c>
      <c r="I1407" s="5">
        <v>122.9</v>
      </c>
      <c r="J1407" s="5">
        <v>127.4</v>
      </c>
      <c r="K1407" s="5">
        <v>122.5</v>
      </c>
      <c r="L1407" s="5">
        <v>131.4</v>
      </c>
      <c r="M1407" s="5">
        <f t="shared" si="21"/>
        <v>126.05000000000001</v>
      </c>
    </row>
    <row r="1408" spans="7:13">
      <c r="G1408" s="7" t="s">
        <v>3063</v>
      </c>
      <c r="H1408" s="3" t="s">
        <v>3064</v>
      </c>
      <c r="I1408" s="5">
        <v>148.30000000000001</v>
      </c>
      <c r="J1408" s="5">
        <v>146.6</v>
      </c>
      <c r="K1408" s="5">
        <v>142.4</v>
      </c>
      <c r="L1408" s="5">
        <v>145</v>
      </c>
      <c r="M1408" s="5">
        <f t="shared" si="21"/>
        <v>145.57499999999999</v>
      </c>
    </row>
    <row r="1409" spans="7:13">
      <c r="G1409" s="7">
        <v>1111659</v>
      </c>
      <c r="H1409" s="3" t="s">
        <v>3065</v>
      </c>
      <c r="I1409" s="5">
        <v>148.30000000000001</v>
      </c>
      <c r="J1409" s="5">
        <v>146.6</v>
      </c>
      <c r="K1409" s="5">
        <v>142.4</v>
      </c>
      <c r="L1409" s="5">
        <v>145</v>
      </c>
      <c r="M1409" s="5">
        <f t="shared" si="21"/>
        <v>145.57499999999999</v>
      </c>
    </row>
    <row r="1410" spans="7:13">
      <c r="G1410" s="7" t="s">
        <v>3066</v>
      </c>
      <c r="H1410" s="3" t="s">
        <v>3067</v>
      </c>
      <c r="I1410" s="5">
        <v>0</v>
      </c>
      <c r="J1410" s="5">
        <v>0</v>
      </c>
      <c r="K1410" s="5">
        <v>0</v>
      </c>
      <c r="L1410" s="5">
        <v>0</v>
      </c>
      <c r="M1410" s="5">
        <f t="shared" si="21"/>
        <v>0</v>
      </c>
    </row>
    <row r="1411" spans="7:13">
      <c r="G1411" s="7" t="s">
        <v>3068</v>
      </c>
      <c r="H1411" s="3" t="s">
        <v>3069</v>
      </c>
      <c r="I1411" s="5">
        <v>0</v>
      </c>
      <c r="J1411" s="5">
        <v>0</v>
      </c>
      <c r="K1411" s="5">
        <v>0</v>
      </c>
      <c r="L1411" s="5">
        <v>0</v>
      </c>
      <c r="M1411" s="5">
        <f t="shared" si="21"/>
        <v>0</v>
      </c>
    </row>
    <row r="1412" spans="7:13">
      <c r="G1412" s="7">
        <v>1116868</v>
      </c>
      <c r="H1412" s="3" t="s">
        <v>3070</v>
      </c>
      <c r="I1412" s="5">
        <v>0</v>
      </c>
      <c r="J1412" s="5">
        <v>0</v>
      </c>
      <c r="K1412" s="5">
        <v>0</v>
      </c>
      <c r="L1412" s="5">
        <v>0</v>
      </c>
      <c r="M1412" s="5">
        <f t="shared" ref="M1412:M1475" si="22">AVERAGE(I1412:L1412)</f>
        <v>0</v>
      </c>
    </row>
    <row r="1413" spans="7:13">
      <c r="G1413" s="7" t="s">
        <v>3071</v>
      </c>
      <c r="H1413" s="3" t="s">
        <v>3072</v>
      </c>
      <c r="I1413" s="5">
        <v>129.1</v>
      </c>
      <c r="J1413" s="5">
        <v>129.1</v>
      </c>
      <c r="K1413" s="5">
        <v>128.30000000000001</v>
      </c>
      <c r="L1413" s="5">
        <v>127.9</v>
      </c>
      <c r="M1413" s="5">
        <f t="shared" si="22"/>
        <v>128.6</v>
      </c>
    </row>
    <row r="1414" spans="7:13">
      <c r="G1414" s="7" t="s">
        <v>3073</v>
      </c>
      <c r="H1414" s="3" t="s">
        <v>3074</v>
      </c>
      <c r="I1414" s="5">
        <v>97.2</v>
      </c>
      <c r="J1414" s="5">
        <v>97</v>
      </c>
      <c r="K1414" s="5">
        <v>94.8</v>
      </c>
      <c r="L1414" s="5">
        <v>95.3</v>
      </c>
      <c r="M1414" s="5">
        <f t="shared" si="22"/>
        <v>96.075000000000003</v>
      </c>
    </row>
    <row r="1415" spans="7:13">
      <c r="G1415" s="7" t="s">
        <v>3075</v>
      </c>
      <c r="H1415" s="3" t="s">
        <v>3076</v>
      </c>
      <c r="I1415" s="5">
        <v>97.2</v>
      </c>
      <c r="J1415" s="5">
        <v>97</v>
      </c>
      <c r="K1415" s="5">
        <v>94.8</v>
      </c>
      <c r="L1415" s="5">
        <v>95.3</v>
      </c>
      <c r="M1415" s="5">
        <f t="shared" si="22"/>
        <v>96.075000000000003</v>
      </c>
    </row>
    <row r="1416" spans="7:13">
      <c r="G1416" s="7">
        <v>1111130</v>
      </c>
      <c r="H1416" s="3" t="s">
        <v>3077</v>
      </c>
      <c r="I1416" s="5">
        <v>67.5</v>
      </c>
      <c r="J1416" s="5">
        <v>65</v>
      </c>
      <c r="K1416" s="5">
        <v>66.2</v>
      </c>
      <c r="L1416" s="5">
        <v>65.2</v>
      </c>
      <c r="M1416" s="5">
        <f t="shared" si="22"/>
        <v>65.974999999999994</v>
      </c>
    </row>
    <row r="1417" spans="7:13">
      <c r="G1417" s="7">
        <v>1111131</v>
      </c>
      <c r="H1417" s="3" t="s">
        <v>3078</v>
      </c>
      <c r="I1417" s="5">
        <v>87.1</v>
      </c>
      <c r="J1417" s="5">
        <v>85.1</v>
      </c>
      <c r="K1417" s="5">
        <v>87.8</v>
      </c>
      <c r="L1417" s="5">
        <v>85.4</v>
      </c>
      <c r="M1417" s="5">
        <f t="shared" si="22"/>
        <v>86.35</v>
      </c>
    </row>
    <row r="1418" spans="7:13">
      <c r="G1418" s="7">
        <v>1111132</v>
      </c>
      <c r="H1418" s="3" t="s">
        <v>3079</v>
      </c>
      <c r="I1418" s="5">
        <v>126.8</v>
      </c>
      <c r="J1418" s="5">
        <v>130.4</v>
      </c>
      <c r="K1418" s="5">
        <v>119.6</v>
      </c>
      <c r="L1418" s="5">
        <v>125.5</v>
      </c>
      <c r="M1418" s="5">
        <f t="shared" si="22"/>
        <v>125.57499999999999</v>
      </c>
    </row>
    <row r="1419" spans="7:13">
      <c r="G1419" s="7" t="s">
        <v>3080</v>
      </c>
      <c r="H1419" s="3" t="s">
        <v>3081</v>
      </c>
      <c r="I1419" s="5">
        <v>143.6</v>
      </c>
      <c r="J1419" s="5">
        <v>143.19999999999999</v>
      </c>
      <c r="K1419" s="5">
        <v>139.5</v>
      </c>
      <c r="L1419" s="5">
        <v>143</v>
      </c>
      <c r="M1419" s="5">
        <f t="shared" si="22"/>
        <v>142.32499999999999</v>
      </c>
    </row>
    <row r="1420" spans="7:13">
      <c r="G1420" s="7">
        <v>1111097</v>
      </c>
      <c r="H1420" s="3" t="s">
        <v>3082</v>
      </c>
      <c r="I1420" s="5">
        <v>147.69999999999999</v>
      </c>
      <c r="J1420" s="5">
        <v>146.9</v>
      </c>
      <c r="K1420" s="5">
        <v>147.6</v>
      </c>
      <c r="L1420" s="5">
        <v>147.9</v>
      </c>
      <c r="M1420" s="5">
        <f t="shared" si="22"/>
        <v>147.52500000000001</v>
      </c>
    </row>
    <row r="1421" spans="7:13">
      <c r="G1421" s="7">
        <v>1111100</v>
      </c>
      <c r="H1421" s="3" t="s">
        <v>3083</v>
      </c>
      <c r="I1421" s="5">
        <v>140.1</v>
      </c>
      <c r="J1421" s="5">
        <v>133.30000000000001</v>
      </c>
      <c r="K1421" s="5">
        <v>132.1</v>
      </c>
      <c r="L1421" s="5">
        <v>136.9</v>
      </c>
      <c r="M1421" s="5">
        <f t="shared" si="22"/>
        <v>135.6</v>
      </c>
    </row>
    <row r="1422" spans="7:13">
      <c r="G1422" s="7">
        <v>1111102</v>
      </c>
      <c r="H1422" s="3" t="s">
        <v>3084</v>
      </c>
      <c r="I1422" s="5">
        <v>165.5</v>
      </c>
      <c r="J1422" s="5">
        <v>154</v>
      </c>
      <c r="K1422" s="5">
        <v>158.80000000000001</v>
      </c>
      <c r="L1422" s="5">
        <v>158</v>
      </c>
      <c r="M1422" s="5">
        <f t="shared" si="22"/>
        <v>159.07499999999999</v>
      </c>
    </row>
    <row r="1423" spans="7:13">
      <c r="G1423" s="7">
        <v>1111119</v>
      </c>
      <c r="H1423" s="3" t="s">
        <v>3085</v>
      </c>
      <c r="I1423" s="5">
        <v>120</v>
      </c>
      <c r="J1423" s="5">
        <v>121.5</v>
      </c>
      <c r="K1423" s="5">
        <v>120.4</v>
      </c>
      <c r="L1423" s="5">
        <v>118.4</v>
      </c>
      <c r="M1423" s="5">
        <f t="shared" si="22"/>
        <v>120.07499999999999</v>
      </c>
    </row>
    <row r="1424" spans="7:13">
      <c r="G1424" s="7">
        <v>1111120</v>
      </c>
      <c r="H1424" s="3" t="s">
        <v>3086</v>
      </c>
      <c r="I1424" s="5">
        <v>164</v>
      </c>
      <c r="J1424" s="5">
        <v>187.1</v>
      </c>
      <c r="K1424" s="5">
        <v>172.3</v>
      </c>
      <c r="L1424" s="5">
        <v>179.7</v>
      </c>
      <c r="M1424" s="5">
        <f t="shared" si="22"/>
        <v>175.77500000000003</v>
      </c>
    </row>
    <row r="1425" spans="7:13">
      <c r="G1425" s="7">
        <v>1111122</v>
      </c>
      <c r="H1425" s="3" t="s">
        <v>3087</v>
      </c>
      <c r="I1425" s="5">
        <v>189.2</v>
      </c>
      <c r="J1425" s="5">
        <v>183.3</v>
      </c>
      <c r="K1425" s="5">
        <v>184.7</v>
      </c>
      <c r="L1425" s="5">
        <v>188.6</v>
      </c>
      <c r="M1425" s="5">
        <f t="shared" si="22"/>
        <v>186.45000000000002</v>
      </c>
    </row>
    <row r="1426" spans="7:13">
      <c r="G1426" s="7" t="s">
        <v>3088</v>
      </c>
      <c r="H1426" s="3" t="s">
        <v>3089</v>
      </c>
      <c r="I1426" s="5">
        <v>140.5</v>
      </c>
      <c r="J1426" s="5">
        <v>146.4</v>
      </c>
      <c r="K1426" s="5">
        <v>154.5</v>
      </c>
      <c r="L1426" s="5">
        <v>151.19999999999999</v>
      </c>
      <c r="M1426" s="5">
        <f t="shared" si="22"/>
        <v>148.14999999999998</v>
      </c>
    </row>
    <row r="1427" spans="7:13">
      <c r="G1427" s="7">
        <v>1111117</v>
      </c>
      <c r="H1427" s="3" t="s">
        <v>3090</v>
      </c>
      <c r="I1427" s="5">
        <v>140.5</v>
      </c>
      <c r="J1427" s="5">
        <v>146.4</v>
      </c>
      <c r="K1427" s="5">
        <v>154.5</v>
      </c>
      <c r="L1427" s="5">
        <v>151.19999999999999</v>
      </c>
      <c r="M1427" s="5">
        <f t="shared" si="22"/>
        <v>148.14999999999998</v>
      </c>
    </row>
    <row r="1428" spans="7:13">
      <c r="G1428" s="7" t="s">
        <v>3091</v>
      </c>
      <c r="H1428" s="3" t="s">
        <v>3092</v>
      </c>
      <c r="I1428" s="5">
        <v>140.5</v>
      </c>
      <c r="J1428" s="5">
        <v>140.80000000000001</v>
      </c>
      <c r="K1428" s="5">
        <v>135.1</v>
      </c>
      <c r="L1428" s="5">
        <v>138.5</v>
      </c>
      <c r="M1428" s="5">
        <f t="shared" si="22"/>
        <v>138.72499999999999</v>
      </c>
    </row>
    <row r="1429" spans="7:13">
      <c r="G1429" s="7">
        <v>1111118</v>
      </c>
      <c r="H1429" s="3" t="s">
        <v>3093</v>
      </c>
      <c r="I1429" s="5">
        <v>140.5</v>
      </c>
      <c r="J1429" s="5">
        <v>140.80000000000001</v>
      </c>
      <c r="K1429" s="5">
        <v>135.1</v>
      </c>
      <c r="L1429" s="5">
        <v>138.5</v>
      </c>
      <c r="M1429" s="5">
        <f t="shared" si="22"/>
        <v>138.72499999999999</v>
      </c>
    </row>
    <row r="1430" spans="7:13">
      <c r="G1430" s="7" t="s">
        <v>3094</v>
      </c>
      <c r="H1430" s="3" t="s">
        <v>3095</v>
      </c>
      <c r="I1430" s="5">
        <v>198.7</v>
      </c>
      <c r="J1430" s="5">
        <v>184</v>
      </c>
      <c r="K1430" s="5">
        <v>143</v>
      </c>
      <c r="L1430" s="5">
        <v>172.8</v>
      </c>
      <c r="M1430" s="5">
        <f t="shared" si="22"/>
        <v>174.625</v>
      </c>
    </row>
    <row r="1431" spans="7:13">
      <c r="G1431" s="7">
        <v>1111115</v>
      </c>
      <c r="H1431" s="3" t="s">
        <v>3096</v>
      </c>
      <c r="I1431" s="5">
        <v>198.7</v>
      </c>
      <c r="J1431" s="5">
        <v>184</v>
      </c>
      <c r="K1431" s="5">
        <v>143</v>
      </c>
      <c r="L1431" s="5">
        <v>172.8</v>
      </c>
      <c r="M1431" s="5">
        <f t="shared" si="22"/>
        <v>174.625</v>
      </c>
    </row>
    <row r="1432" spans="7:13">
      <c r="G1432" s="7" t="s">
        <v>3097</v>
      </c>
      <c r="H1432" s="3" t="s">
        <v>3098</v>
      </c>
      <c r="I1432" s="5">
        <v>168.9</v>
      </c>
      <c r="J1432" s="5">
        <v>171.5</v>
      </c>
      <c r="K1432" s="5">
        <v>139</v>
      </c>
      <c r="L1432" s="5">
        <v>167.3</v>
      </c>
      <c r="M1432" s="5">
        <f t="shared" si="22"/>
        <v>161.67500000000001</v>
      </c>
    </row>
    <row r="1433" spans="7:13">
      <c r="G1433" s="7">
        <v>1111109</v>
      </c>
      <c r="H1433" s="3" t="s">
        <v>3099</v>
      </c>
      <c r="I1433" s="5">
        <v>168.9</v>
      </c>
      <c r="J1433" s="5">
        <v>171.5</v>
      </c>
      <c r="K1433" s="5">
        <v>139</v>
      </c>
      <c r="L1433" s="5">
        <v>167.3</v>
      </c>
      <c r="M1433" s="5">
        <f t="shared" si="22"/>
        <v>161.67500000000001</v>
      </c>
    </row>
    <row r="1434" spans="7:13">
      <c r="G1434" s="7" t="s">
        <v>3100</v>
      </c>
      <c r="H1434" s="3" t="s">
        <v>3101</v>
      </c>
      <c r="I1434" s="5">
        <v>177.4</v>
      </c>
      <c r="J1434" s="5">
        <v>185</v>
      </c>
      <c r="K1434" s="5">
        <v>179.3</v>
      </c>
      <c r="L1434" s="5">
        <v>178.1</v>
      </c>
      <c r="M1434" s="5">
        <f t="shared" si="22"/>
        <v>179.95000000000002</v>
      </c>
    </row>
    <row r="1435" spans="7:13">
      <c r="G1435" s="7">
        <v>1111113</v>
      </c>
      <c r="H1435" s="3" t="s">
        <v>3102</v>
      </c>
      <c r="I1435" s="5">
        <v>177.4</v>
      </c>
      <c r="J1435" s="5">
        <v>185</v>
      </c>
      <c r="K1435" s="5">
        <v>179.3</v>
      </c>
      <c r="L1435" s="5">
        <v>178.1</v>
      </c>
      <c r="M1435" s="5">
        <f t="shared" si="22"/>
        <v>179.95000000000002</v>
      </c>
    </row>
    <row r="1436" spans="7:13">
      <c r="G1436" s="7" t="s">
        <v>3103</v>
      </c>
      <c r="H1436" s="3" t="s">
        <v>3104</v>
      </c>
      <c r="I1436" s="5">
        <v>130.80000000000001</v>
      </c>
      <c r="J1436" s="5">
        <v>129.19999999999999</v>
      </c>
      <c r="K1436" s="5">
        <v>129</v>
      </c>
      <c r="L1436" s="5">
        <v>130.80000000000001</v>
      </c>
      <c r="M1436" s="5">
        <f t="shared" si="22"/>
        <v>129.94999999999999</v>
      </c>
    </row>
    <row r="1437" spans="7:13">
      <c r="G1437" s="7">
        <v>1111107</v>
      </c>
      <c r="H1437" s="3" t="s">
        <v>3105</v>
      </c>
      <c r="I1437" s="5">
        <v>146.80000000000001</v>
      </c>
      <c r="J1437" s="5">
        <v>143.5</v>
      </c>
      <c r="K1437" s="5">
        <v>142.69999999999999</v>
      </c>
      <c r="L1437" s="5">
        <v>145.80000000000001</v>
      </c>
      <c r="M1437" s="5">
        <f t="shared" si="22"/>
        <v>144.69999999999999</v>
      </c>
    </row>
    <row r="1438" spans="7:13">
      <c r="G1438" s="7" t="s">
        <v>3106</v>
      </c>
      <c r="H1438" s="3" t="s">
        <v>3107</v>
      </c>
      <c r="I1438" s="5">
        <v>157.69999999999999</v>
      </c>
      <c r="J1438" s="5">
        <v>157.9</v>
      </c>
      <c r="K1438" s="5">
        <v>159.4</v>
      </c>
      <c r="L1438" s="5">
        <v>155.19999999999999</v>
      </c>
      <c r="M1438" s="5">
        <f t="shared" si="22"/>
        <v>157.55000000000001</v>
      </c>
    </row>
    <row r="1439" spans="7:13">
      <c r="G1439" s="7">
        <v>1111106</v>
      </c>
      <c r="H1439" s="3" t="s">
        <v>3108</v>
      </c>
      <c r="I1439" s="5">
        <v>161.1</v>
      </c>
      <c r="J1439" s="5">
        <v>162.4</v>
      </c>
      <c r="K1439" s="5">
        <v>157.19999999999999</v>
      </c>
      <c r="L1439" s="5">
        <v>153.69999999999999</v>
      </c>
      <c r="M1439" s="5">
        <f t="shared" si="22"/>
        <v>158.6</v>
      </c>
    </row>
    <row r="1440" spans="7:13">
      <c r="G1440" s="7">
        <v>1111108</v>
      </c>
      <c r="H1440" s="3" t="s">
        <v>3109</v>
      </c>
      <c r="I1440" s="5">
        <v>163.6</v>
      </c>
      <c r="J1440" s="5">
        <v>154.1</v>
      </c>
      <c r="K1440" s="5">
        <v>162.19999999999999</v>
      </c>
      <c r="L1440" s="5">
        <v>154.30000000000001</v>
      </c>
      <c r="M1440" s="5">
        <f t="shared" si="22"/>
        <v>158.55000000000001</v>
      </c>
    </row>
    <row r="1441" spans="7:13">
      <c r="G1441" s="7">
        <v>1111110</v>
      </c>
      <c r="H1441" s="3" t="s">
        <v>3110</v>
      </c>
      <c r="I1441" s="5">
        <v>163.19999999999999</v>
      </c>
      <c r="J1441" s="5">
        <v>168.2</v>
      </c>
      <c r="K1441" s="5">
        <v>164.2</v>
      </c>
      <c r="L1441" s="5">
        <v>167.4</v>
      </c>
      <c r="M1441" s="5">
        <f t="shared" si="22"/>
        <v>165.75</v>
      </c>
    </row>
    <row r="1442" spans="7:13">
      <c r="G1442" s="7">
        <v>1111111</v>
      </c>
      <c r="H1442" s="3" t="s">
        <v>3111</v>
      </c>
      <c r="I1442" s="5">
        <v>154.6</v>
      </c>
      <c r="J1442" s="5">
        <v>146.6</v>
      </c>
      <c r="K1442" s="5">
        <v>155.69999999999999</v>
      </c>
      <c r="L1442" s="5">
        <v>159.1</v>
      </c>
      <c r="M1442" s="5">
        <f t="shared" si="22"/>
        <v>154</v>
      </c>
    </row>
    <row r="1443" spans="7:13">
      <c r="G1443" s="7">
        <v>1111112</v>
      </c>
      <c r="H1443" s="3" t="s">
        <v>3112</v>
      </c>
      <c r="I1443" s="5">
        <v>160.5</v>
      </c>
      <c r="J1443" s="5">
        <v>158.5</v>
      </c>
      <c r="K1443" s="5">
        <v>161</v>
      </c>
      <c r="L1443" s="5">
        <v>161.6</v>
      </c>
      <c r="M1443" s="5">
        <f t="shared" si="22"/>
        <v>160.4</v>
      </c>
    </row>
    <row r="1444" spans="7:13">
      <c r="G1444" s="7">
        <v>1111318</v>
      </c>
      <c r="H1444" s="3" t="s">
        <v>3113</v>
      </c>
      <c r="I1444" s="5">
        <v>172.2</v>
      </c>
      <c r="J1444" s="5">
        <v>172.2</v>
      </c>
      <c r="K1444" s="5">
        <v>172.9</v>
      </c>
      <c r="L1444" s="5">
        <v>166.7</v>
      </c>
      <c r="M1444" s="5">
        <f t="shared" si="22"/>
        <v>171</v>
      </c>
    </row>
    <row r="1445" spans="7:13">
      <c r="G1445" s="7">
        <v>1111321</v>
      </c>
      <c r="H1445" s="3" t="s">
        <v>3114</v>
      </c>
      <c r="I1445" s="5">
        <v>192.4</v>
      </c>
      <c r="J1445" s="5">
        <v>188.5</v>
      </c>
      <c r="K1445" s="5">
        <v>190.8</v>
      </c>
      <c r="L1445" s="5">
        <v>193</v>
      </c>
      <c r="M1445" s="5">
        <f t="shared" si="22"/>
        <v>191.17500000000001</v>
      </c>
    </row>
    <row r="1446" spans="7:13">
      <c r="G1446" s="7">
        <v>1111322</v>
      </c>
      <c r="H1446" s="3" t="s">
        <v>3115</v>
      </c>
      <c r="I1446" s="5">
        <v>169.7</v>
      </c>
      <c r="J1446" s="5">
        <v>168.8</v>
      </c>
      <c r="K1446" s="5">
        <v>166.7</v>
      </c>
      <c r="L1446" s="5">
        <v>168.1</v>
      </c>
      <c r="M1446" s="5">
        <f t="shared" si="22"/>
        <v>168.32499999999999</v>
      </c>
    </row>
    <row r="1447" spans="7:13">
      <c r="G1447" s="7">
        <v>1111327</v>
      </c>
      <c r="H1447" s="3" t="s">
        <v>3116</v>
      </c>
      <c r="I1447" s="5">
        <v>177.9</v>
      </c>
      <c r="J1447" s="5">
        <v>183</v>
      </c>
      <c r="K1447" s="5">
        <v>171.6</v>
      </c>
      <c r="L1447" s="5">
        <v>173.8</v>
      </c>
      <c r="M1447" s="5">
        <f t="shared" si="22"/>
        <v>176.57499999999999</v>
      </c>
    </row>
    <row r="1448" spans="7:13">
      <c r="G1448" s="7">
        <v>1111333</v>
      </c>
      <c r="H1448" s="3" t="s">
        <v>3117</v>
      </c>
      <c r="I1448" s="5">
        <v>167.5</v>
      </c>
      <c r="J1448" s="5">
        <v>179.7</v>
      </c>
      <c r="K1448" s="5">
        <v>307.10000000000002</v>
      </c>
      <c r="L1448" s="5">
        <v>182</v>
      </c>
      <c r="M1448" s="5">
        <f t="shared" si="22"/>
        <v>209.07499999999999</v>
      </c>
    </row>
    <row r="1449" spans="7:13">
      <c r="G1449" s="7" t="s">
        <v>3118</v>
      </c>
      <c r="H1449" s="3" t="s">
        <v>3119</v>
      </c>
      <c r="I1449" s="5">
        <v>128.19999999999999</v>
      </c>
      <c r="J1449" s="5">
        <v>128.5</v>
      </c>
      <c r="K1449" s="5">
        <v>130.4</v>
      </c>
      <c r="L1449" s="5">
        <v>128.6</v>
      </c>
      <c r="M1449" s="5">
        <f t="shared" si="22"/>
        <v>128.92500000000001</v>
      </c>
    </row>
    <row r="1450" spans="7:13">
      <c r="G1450" s="7">
        <v>1111319</v>
      </c>
      <c r="H1450" s="3" t="s">
        <v>3120</v>
      </c>
      <c r="I1450" s="5">
        <v>128.19999999999999</v>
      </c>
      <c r="J1450" s="5">
        <v>128.5</v>
      </c>
      <c r="K1450" s="5">
        <v>130.4</v>
      </c>
      <c r="L1450" s="5">
        <v>128.6</v>
      </c>
      <c r="M1450" s="5">
        <f t="shared" si="22"/>
        <v>128.92500000000001</v>
      </c>
    </row>
    <row r="1451" spans="7:13">
      <c r="G1451" s="7" t="s">
        <v>3121</v>
      </c>
      <c r="H1451" s="3" t="s">
        <v>3122</v>
      </c>
      <c r="I1451" s="5">
        <v>158.80000000000001</v>
      </c>
      <c r="J1451" s="5">
        <v>162.19999999999999</v>
      </c>
      <c r="K1451" s="5">
        <v>172.4</v>
      </c>
      <c r="L1451" s="5">
        <v>155.1</v>
      </c>
      <c r="M1451" s="5">
        <f t="shared" si="22"/>
        <v>162.125</v>
      </c>
    </row>
    <row r="1452" spans="7:13">
      <c r="G1452" s="7">
        <v>1111320</v>
      </c>
      <c r="H1452" s="3" t="s">
        <v>3123</v>
      </c>
      <c r="I1452" s="5">
        <v>158.80000000000001</v>
      </c>
      <c r="J1452" s="5">
        <v>162.19999999999999</v>
      </c>
      <c r="K1452" s="5">
        <v>172.4</v>
      </c>
      <c r="L1452" s="5">
        <v>155.1</v>
      </c>
      <c r="M1452" s="5">
        <f t="shared" si="22"/>
        <v>162.125</v>
      </c>
    </row>
    <row r="1453" spans="7:13">
      <c r="G1453" s="7" t="s">
        <v>3124</v>
      </c>
      <c r="H1453" s="3" t="s">
        <v>3125</v>
      </c>
      <c r="I1453" s="5">
        <v>130</v>
      </c>
      <c r="J1453" s="5">
        <v>127.3</v>
      </c>
      <c r="K1453" s="5">
        <v>126.1</v>
      </c>
      <c r="L1453" s="5">
        <v>126.5</v>
      </c>
      <c r="M1453" s="5">
        <f t="shared" si="22"/>
        <v>127.47499999999999</v>
      </c>
    </row>
    <row r="1454" spans="7:13">
      <c r="G1454" s="7">
        <v>1111323</v>
      </c>
      <c r="H1454" s="3" t="s">
        <v>3126</v>
      </c>
      <c r="I1454" s="5">
        <v>130</v>
      </c>
      <c r="J1454" s="5">
        <v>127.3</v>
      </c>
      <c r="K1454" s="5">
        <v>126.1</v>
      </c>
      <c r="L1454" s="5">
        <v>126.5</v>
      </c>
      <c r="M1454" s="5">
        <f t="shared" si="22"/>
        <v>127.47499999999999</v>
      </c>
    </row>
    <row r="1455" spans="7:13">
      <c r="G1455" s="7" t="s">
        <v>3127</v>
      </c>
      <c r="H1455" s="3" t="s">
        <v>3128</v>
      </c>
      <c r="I1455" s="5">
        <v>130.69999999999999</v>
      </c>
      <c r="J1455" s="5">
        <v>129.19999999999999</v>
      </c>
      <c r="K1455" s="5">
        <v>127.3</v>
      </c>
      <c r="L1455" s="5">
        <v>130.1</v>
      </c>
      <c r="M1455" s="5">
        <f t="shared" si="22"/>
        <v>129.32499999999999</v>
      </c>
    </row>
    <row r="1456" spans="7:13">
      <c r="G1456" s="7">
        <v>1111328</v>
      </c>
      <c r="H1456" s="3" t="s">
        <v>3129</v>
      </c>
      <c r="I1456" s="5">
        <v>130.69999999999999</v>
      </c>
      <c r="J1456" s="5">
        <v>129.19999999999999</v>
      </c>
      <c r="K1456" s="5">
        <v>127.3</v>
      </c>
      <c r="L1456" s="5">
        <v>130.1</v>
      </c>
      <c r="M1456" s="5">
        <f t="shared" si="22"/>
        <v>129.32499999999999</v>
      </c>
    </row>
    <row r="1457" spans="7:13">
      <c r="G1457" s="7" t="s">
        <v>3130</v>
      </c>
      <c r="H1457" s="3" t="s">
        <v>3131</v>
      </c>
      <c r="I1457" s="5">
        <v>185.9</v>
      </c>
      <c r="J1457" s="5">
        <v>173.5</v>
      </c>
      <c r="K1457" s="5">
        <v>176.3</v>
      </c>
      <c r="L1457" s="5">
        <v>171.9</v>
      </c>
      <c r="M1457" s="5">
        <f t="shared" si="22"/>
        <v>176.9</v>
      </c>
    </row>
    <row r="1458" spans="7:13">
      <c r="G1458" s="7">
        <v>1111334</v>
      </c>
      <c r="H1458" s="3" t="s">
        <v>3132</v>
      </c>
      <c r="I1458" s="5">
        <v>173.2</v>
      </c>
      <c r="J1458" s="5">
        <v>149.5</v>
      </c>
      <c r="K1458" s="5">
        <v>154</v>
      </c>
      <c r="L1458" s="5">
        <v>142.4</v>
      </c>
      <c r="M1458" s="5">
        <f t="shared" si="22"/>
        <v>154.77500000000001</v>
      </c>
    </row>
    <row r="1459" spans="7:13">
      <c r="G1459" s="7">
        <v>1111335</v>
      </c>
      <c r="H1459" s="3" t="s">
        <v>3133</v>
      </c>
      <c r="I1459" s="5">
        <v>196.3</v>
      </c>
      <c r="J1459" s="5">
        <v>196.6</v>
      </c>
      <c r="K1459" s="5">
        <v>197.4</v>
      </c>
      <c r="L1459" s="5">
        <v>202.9</v>
      </c>
      <c r="M1459" s="5">
        <f t="shared" si="22"/>
        <v>198.29999999999998</v>
      </c>
    </row>
    <row r="1460" spans="7:13">
      <c r="G1460" s="7" t="s">
        <v>3134</v>
      </c>
      <c r="H1460" s="3" t="s">
        <v>3135</v>
      </c>
      <c r="I1460" s="5">
        <v>169.7</v>
      </c>
      <c r="J1460" s="5">
        <v>174.3</v>
      </c>
      <c r="K1460" s="5">
        <v>170.8</v>
      </c>
      <c r="L1460" s="5">
        <v>165.8</v>
      </c>
      <c r="M1460" s="5">
        <f t="shared" si="22"/>
        <v>170.14999999999998</v>
      </c>
    </row>
    <row r="1461" spans="7:13">
      <c r="G1461" s="7">
        <v>1111329</v>
      </c>
      <c r="H1461" s="3" t="s">
        <v>3136</v>
      </c>
      <c r="I1461" s="5">
        <v>169.7</v>
      </c>
      <c r="J1461" s="5">
        <v>174.3</v>
      </c>
      <c r="K1461" s="5">
        <v>170.8</v>
      </c>
      <c r="L1461" s="5">
        <v>165.8</v>
      </c>
      <c r="M1461" s="5">
        <f t="shared" si="22"/>
        <v>170.14999999999998</v>
      </c>
    </row>
    <row r="1462" spans="7:13">
      <c r="G1462" s="7" t="s">
        <v>3137</v>
      </c>
      <c r="H1462" s="3" t="s">
        <v>3138</v>
      </c>
      <c r="I1462" s="5">
        <v>169.3</v>
      </c>
      <c r="J1462" s="5">
        <v>163.5</v>
      </c>
      <c r="K1462" s="5">
        <v>167.3</v>
      </c>
      <c r="L1462" s="5">
        <v>165.9</v>
      </c>
      <c r="M1462" s="5">
        <f t="shared" si="22"/>
        <v>166.5</v>
      </c>
    </row>
    <row r="1463" spans="7:13">
      <c r="G1463" s="7">
        <v>1111330</v>
      </c>
      <c r="H1463" s="3" t="s">
        <v>3139</v>
      </c>
      <c r="I1463" s="5">
        <v>169.3</v>
      </c>
      <c r="J1463" s="5">
        <v>163.5</v>
      </c>
      <c r="K1463" s="5">
        <v>167.3</v>
      </c>
      <c r="L1463" s="5">
        <v>165.9</v>
      </c>
      <c r="M1463" s="5">
        <f t="shared" si="22"/>
        <v>166.5</v>
      </c>
    </row>
    <row r="1464" spans="7:13">
      <c r="G1464" s="7" t="s">
        <v>3140</v>
      </c>
      <c r="H1464" s="3" t="s">
        <v>3141</v>
      </c>
      <c r="I1464" s="5">
        <v>136.19999999999999</v>
      </c>
      <c r="J1464" s="5">
        <v>136.5</v>
      </c>
      <c r="K1464" s="5">
        <v>136.30000000000001</v>
      </c>
      <c r="L1464" s="5">
        <v>135.6</v>
      </c>
      <c r="M1464" s="5">
        <f t="shared" si="22"/>
        <v>136.15</v>
      </c>
    </row>
    <row r="1465" spans="7:13">
      <c r="G1465" s="7">
        <v>1111098</v>
      </c>
      <c r="H1465" s="3" t="s">
        <v>3142</v>
      </c>
      <c r="I1465" s="5">
        <v>131.80000000000001</v>
      </c>
      <c r="J1465" s="5">
        <v>131.30000000000001</v>
      </c>
      <c r="K1465" s="5">
        <v>131.6</v>
      </c>
      <c r="L1465" s="5">
        <v>130.19999999999999</v>
      </c>
      <c r="M1465" s="5">
        <f t="shared" si="22"/>
        <v>131.22500000000002</v>
      </c>
    </row>
    <row r="1466" spans="7:13">
      <c r="G1466" s="7">
        <v>1111121</v>
      </c>
      <c r="H1466" s="3" t="s">
        <v>3143</v>
      </c>
      <c r="I1466" s="5">
        <v>123.2</v>
      </c>
      <c r="J1466" s="5">
        <v>123.6</v>
      </c>
      <c r="K1466" s="5">
        <v>124.8</v>
      </c>
      <c r="L1466" s="5">
        <v>123.1</v>
      </c>
      <c r="M1466" s="5">
        <f t="shared" si="22"/>
        <v>123.67500000000001</v>
      </c>
    </row>
    <row r="1467" spans="7:13">
      <c r="G1467" s="7">
        <v>1111674</v>
      </c>
      <c r="H1467" s="3" t="s">
        <v>3144</v>
      </c>
      <c r="I1467" s="5">
        <v>127.7</v>
      </c>
      <c r="J1467" s="5">
        <v>130.1</v>
      </c>
      <c r="K1467" s="5">
        <v>130.5</v>
      </c>
      <c r="L1467" s="5">
        <v>127.5</v>
      </c>
      <c r="M1467" s="5">
        <f t="shared" si="22"/>
        <v>128.94999999999999</v>
      </c>
    </row>
    <row r="1468" spans="7:13">
      <c r="G1468" s="7">
        <v>1111675</v>
      </c>
      <c r="H1468" s="3" t="s">
        <v>3145</v>
      </c>
      <c r="I1468" s="5">
        <v>146.1</v>
      </c>
      <c r="J1468" s="5">
        <v>143.4</v>
      </c>
      <c r="K1468" s="5">
        <v>148.69999999999999</v>
      </c>
      <c r="L1468" s="5">
        <v>141.80000000000001</v>
      </c>
      <c r="M1468" s="5">
        <f t="shared" si="22"/>
        <v>145</v>
      </c>
    </row>
    <row r="1469" spans="7:13">
      <c r="G1469" s="7">
        <v>1111676</v>
      </c>
      <c r="H1469" s="3" t="s">
        <v>3146</v>
      </c>
      <c r="I1469" s="5">
        <v>160.4</v>
      </c>
      <c r="J1469" s="5">
        <v>155.69999999999999</v>
      </c>
      <c r="K1469" s="5">
        <v>156.9</v>
      </c>
      <c r="L1469" s="5">
        <v>155.9</v>
      </c>
      <c r="M1469" s="5">
        <f t="shared" si="22"/>
        <v>157.22499999999999</v>
      </c>
    </row>
    <row r="1470" spans="7:13">
      <c r="G1470" s="7">
        <v>1111677</v>
      </c>
      <c r="H1470" s="3" t="s">
        <v>3147</v>
      </c>
      <c r="I1470" s="5">
        <v>144.5</v>
      </c>
      <c r="J1470" s="5">
        <v>149.1</v>
      </c>
      <c r="K1470" s="5">
        <v>150.5</v>
      </c>
      <c r="L1470" s="5">
        <v>150.80000000000001</v>
      </c>
      <c r="M1470" s="5">
        <f t="shared" si="22"/>
        <v>148.72500000000002</v>
      </c>
    </row>
    <row r="1471" spans="7:13">
      <c r="G1471" s="7">
        <v>1111678</v>
      </c>
      <c r="H1471" s="3" t="s">
        <v>3148</v>
      </c>
      <c r="I1471" s="5">
        <v>184.8</v>
      </c>
      <c r="J1471" s="5">
        <v>187.2</v>
      </c>
      <c r="K1471" s="5">
        <v>182.4</v>
      </c>
      <c r="L1471" s="5">
        <v>187.4</v>
      </c>
      <c r="M1471" s="5">
        <f t="shared" si="22"/>
        <v>185.45</v>
      </c>
    </row>
    <row r="1472" spans="7:13">
      <c r="G1472" s="7">
        <v>1111679</v>
      </c>
      <c r="H1472" s="3" t="s">
        <v>3149</v>
      </c>
      <c r="I1472" s="5">
        <v>147.19999999999999</v>
      </c>
      <c r="J1472" s="5">
        <v>149.80000000000001</v>
      </c>
      <c r="K1472" s="5">
        <v>150.9</v>
      </c>
      <c r="L1472" s="5">
        <v>154.9</v>
      </c>
      <c r="M1472" s="5">
        <f t="shared" si="22"/>
        <v>150.69999999999999</v>
      </c>
    </row>
    <row r="1473" spans="7:13">
      <c r="G1473" s="7">
        <v>1111681</v>
      </c>
      <c r="H1473" s="3" t="s">
        <v>3150</v>
      </c>
      <c r="I1473" s="5">
        <v>141.80000000000001</v>
      </c>
      <c r="J1473" s="5">
        <v>146.1</v>
      </c>
      <c r="K1473" s="5">
        <v>139.9</v>
      </c>
      <c r="L1473" s="5">
        <v>152.30000000000001</v>
      </c>
      <c r="M1473" s="5">
        <f t="shared" si="22"/>
        <v>145.02499999999998</v>
      </c>
    </row>
    <row r="1474" spans="7:13">
      <c r="G1474" s="7" t="s">
        <v>3151</v>
      </c>
      <c r="H1474" s="3" t="s">
        <v>3152</v>
      </c>
      <c r="I1474" s="5">
        <v>125.1</v>
      </c>
      <c r="J1474" s="5">
        <v>125.9</v>
      </c>
      <c r="K1474" s="5">
        <v>123.4</v>
      </c>
      <c r="L1474" s="5">
        <v>123.5</v>
      </c>
      <c r="M1474" s="5">
        <f t="shared" si="22"/>
        <v>124.47499999999999</v>
      </c>
    </row>
    <row r="1475" spans="7:13">
      <c r="G1475" s="7">
        <v>1111685</v>
      </c>
      <c r="H1475" s="3" t="s">
        <v>3153</v>
      </c>
      <c r="I1475" s="5">
        <v>125.1</v>
      </c>
      <c r="J1475" s="5">
        <v>125.9</v>
      </c>
      <c r="K1475" s="5">
        <v>123.4</v>
      </c>
      <c r="L1475" s="5">
        <v>123.5</v>
      </c>
      <c r="M1475" s="5">
        <f t="shared" si="22"/>
        <v>124.47499999999999</v>
      </c>
    </row>
    <row r="1476" spans="7:13">
      <c r="G1476" s="7" t="s">
        <v>3154</v>
      </c>
      <c r="H1476" s="3" t="s">
        <v>3155</v>
      </c>
      <c r="I1476" s="5">
        <v>184.3</v>
      </c>
      <c r="J1476" s="5">
        <v>178.5</v>
      </c>
      <c r="K1476" s="5">
        <v>180.2</v>
      </c>
      <c r="L1476" s="5">
        <v>179.8</v>
      </c>
      <c r="M1476" s="5">
        <f t="shared" ref="M1476:M1539" si="23">AVERAGE(I1476:L1476)</f>
        <v>180.7</v>
      </c>
    </row>
    <row r="1477" spans="7:13">
      <c r="G1477" s="7">
        <v>1111101</v>
      </c>
      <c r="H1477" s="3" t="s">
        <v>3156</v>
      </c>
      <c r="I1477" s="5">
        <v>184.3</v>
      </c>
      <c r="J1477" s="5">
        <v>178.5</v>
      </c>
      <c r="K1477" s="5">
        <v>180.2</v>
      </c>
      <c r="L1477" s="5">
        <v>179.8</v>
      </c>
      <c r="M1477" s="5">
        <f t="shared" si="23"/>
        <v>180.7</v>
      </c>
    </row>
    <row r="1478" spans="7:13">
      <c r="G1478" s="7" t="s">
        <v>3157</v>
      </c>
      <c r="H1478" s="3" t="s">
        <v>3158</v>
      </c>
      <c r="I1478" s="5">
        <v>132.6</v>
      </c>
      <c r="J1478" s="5">
        <v>132.5</v>
      </c>
      <c r="K1478" s="5">
        <v>132.69999999999999</v>
      </c>
      <c r="L1478" s="5">
        <v>129.19999999999999</v>
      </c>
      <c r="M1478" s="5">
        <f t="shared" si="23"/>
        <v>131.75</v>
      </c>
    </row>
    <row r="1479" spans="7:13">
      <c r="G1479" s="7" t="s">
        <v>3159</v>
      </c>
      <c r="H1479" s="3" t="s">
        <v>3160</v>
      </c>
      <c r="I1479" s="5">
        <v>134.4</v>
      </c>
      <c r="J1479" s="5">
        <v>131.19999999999999</v>
      </c>
      <c r="K1479" s="5">
        <v>131.4</v>
      </c>
      <c r="L1479" s="5">
        <v>130.4</v>
      </c>
      <c r="M1479" s="5">
        <f t="shared" si="23"/>
        <v>131.85</v>
      </c>
    </row>
    <row r="1480" spans="7:13">
      <c r="G1480" s="7" t="s">
        <v>3161</v>
      </c>
      <c r="H1480" s="3" t="s">
        <v>3162</v>
      </c>
      <c r="I1480" s="5">
        <v>134.4</v>
      </c>
      <c r="J1480" s="5">
        <v>131.19999999999999</v>
      </c>
      <c r="K1480" s="5">
        <v>131.4</v>
      </c>
      <c r="L1480" s="5">
        <v>130.4</v>
      </c>
      <c r="M1480" s="5">
        <f t="shared" si="23"/>
        <v>131.85</v>
      </c>
    </row>
    <row r="1481" spans="7:13">
      <c r="G1481" s="7">
        <v>1110866</v>
      </c>
      <c r="H1481" s="3" t="s">
        <v>3163</v>
      </c>
      <c r="I1481" s="5">
        <v>83.5</v>
      </c>
      <c r="J1481" s="5">
        <v>82.9</v>
      </c>
      <c r="K1481" s="5">
        <v>93.1</v>
      </c>
      <c r="L1481" s="5">
        <v>89.5</v>
      </c>
      <c r="M1481" s="5">
        <f t="shared" si="23"/>
        <v>87.25</v>
      </c>
    </row>
    <row r="1482" spans="7:13">
      <c r="G1482" s="7">
        <v>1110867</v>
      </c>
      <c r="H1482" s="3" t="s">
        <v>3164</v>
      </c>
      <c r="I1482" s="5">
        <v>127.4</v>
      </c>
      <c r="J1482" s="5">
        <v>128.4</v>
      </c>
      <c r="K1482" s="5">
        <v>130.30000000000001</v>
      </c>
      <c r="L1482" s="5">
        <v>131.80000000000001</v>
      </c>
      <c r="M1482" s="5">
        <f t="shared" si="23"/>
        <v>129.47500000000002</v>
      </c>
    </row>
    <row r="1483" spans="7:13">
      <c r="G1483" s="7">
        <v>1110868</v>
      </c>
      <c r="H1483" s="3" t="s">
        <v>3165</v>
      </c>
      <c r="I1483" s="5">
        <v>186.1</v>
      </c>
      <c r="J1483" s="5">
        <v>171.8</v>
      </c>
      <c r="K1483" s="5">
        <v>158</v>
      </c>
      <c r="L1483" s="5">
        <v>155.9</v>
      </c>
      <c r="M1483" s="5">
        <f t="shared" si="23"/>
        <v>167.95</v>
      </c>
    </row>
    <row r="1484" spans="7:13">
      <c r="G1484" s="7" t="s">
        <v>3166</v>
      </c>
      <c r="H1484" s="3" t="s">
        <v>3167</v>
      </c>
      <c r="I1484" s="5">
        <v>155.80000000000001</v>
      </c>
      <c r="J1484" s="5">
        <v>152.9</v>
      </c>
      <c r="K1484" s="5">
        <v>156.69999999999999</v>
      </c>
      <c r="L1484" s="5">
        <v>150.1</v>
      </c>
      <c r="M1484" s="5">
        <f t="shared" si="23"/>
        <v>153.875</v>
      </c>
    </row>
    <row r="1485" spans="7:13">
      <c r="G1485" s="7">
        <v>1110846</v>
      </c>
      <c r="H1485" s="3" t="s">
        <v>3168</v>
      </c>
      <c r="I1485" s="5">
        <v>152.6</v>
      </c>
      <c r="J1485" s="5">
        <v>164.5</v>
      </c>
      <c r="K1485" s="5">
        <v>165.8</v>
      </c>
      <c r="L1485" s="5">
        <v>152.30000000000001</v>
      </c>
      <c r="M1485" s="5">
        <f t="shared" si="23"/>
        <v>158.80000000000001</v>
      </c>
    </row>
    <row r="1486" spans="7:13">
      <c r="G1486" s="7">
        <v>1110847</v>
      </c>
      <c r="H1486" s="3" t="s">
        <v>3169</v>
      </c>
      <c r="I1486" s="5">
        <v>166.9</v>
      </c>
      <c r="J1486" s="5">
        <v>172.5</v>
      </c>
      <c r="K1486" s="5">
        <v>165.2</v>
      </c>
      <c r="L1486" s="5">
        <v>160.19999999999999</v>
      </c>
      <c r="M1486" s="5">
        <f t="shared" si="23"/>
        <v>166.2</v>
      </c>
    </row>
    <row r="1487" spans="7:13">
      <c r="G1487" s="7">
        <v>1110848</v>
      </c>
      <c r="H1487" s="3" t="s">
        <v>3170</v>
      </c>
      <c r="I1487" s="5">
        <v>140.4</v>
      </c>
      <c r="J1487" s="5">
        <v>141.19999999999999</v>
      </c>
      <c r="K1487" s="5">
        <v>140.4</v>
      </c>
      <c r="L1487" s="5">
        <v>136.19999999999999</v>
      </c>
      <c r="M1487" s="5">
        <f t="shared" si="23"/>
        <v>139.55000000000001</v>
      </c>
    </row>
    <row r="1488" spans="7:13">
      <c r="G1488" s="7">
        <v>1110852</v>
      </c>
      <c r="H1488" s="3" t="s">
        <v>3171</v>
      </c>
      <c r="I1488" s="5">
        <v>165.2</v>
      </c>
      <c r="J1488" s="5">
        <v>168.8</v>
      </c>
      <c r="K1488" s="5">
        <v>163.5</v>
      </c>
      <c r="L1488" s="5">
        <v>154.30000000000001</v>
      </c>
      <c r="M1488" s="5">
        <f t="shared" si="23"/>
        <v>162.94999999999999</v>
      </c>
    </row>
    <row r="1489" spans="7:13">
      <c r="G1489" s="7">
        <v>1110857</v>
      </c>
      <c r="H1489" s="3" t="s">
        <v>3172</v>
      </c>
      <c r="I1489" s="5">
        <v>145.30000000000001</v>
      </c>
      <c r="J1489" s="5">
        <v>120.1</v>
      </c>
      <c r="K1489" s="5">
        <v>142.19999999999999</v>
      </c>
      <c r="L1489" s="5">
        <v>143</v>
      </c>
      <c r="M1489" s="5">
        <f t="shared" si="23"/>
        <v>137.64999999999998</v>
      </c>
    </row>
    <row r="1490" spans="7:13">
      <c r="G1490" s="7">
        <v>1110858</v>
      </c>
      <c r="H1490" s="3" t="s">
        <v>3173</v>
      </c>
      <c r="I1490" s="5">
        <v>154.4</v>
      </c>
      <c r="J1490" s="5">
        <v>124.6</v>
      </c>
      <c r="K1490" s="5">
        <v>153.1</v>
      </c>
      <c r="L1490" s="5">
        <v>150.69999999999999</v>
      </c>
      <c r="M1490" s="5">
        <f t="shared" si="23"/>
        <v>145.69999999999999</v>
      </c>
    </row>
    <row r="1491" spans="7:13">
      <c r="G1491" s="7">
        <v>1110859</v>
      </c>
      <c r="H1491" s="3" t="s">
        <v>3174</v>
      </c>
      <c r="I1491" s="5">
        <v>179.7</v>
      </c>
      <c r="J1491" s="5">
        <v>169.1</v>
      </c>
      <c r="K1491" s="5">
        <v>175.6</v>
      </c>
      <c r="L1491" s="5">
        <v>162.9</v>
      </c>
      <c r="M1491" s="5">
        <f t="shared" si="23"/>
        <v>171.82499999999999</v>
      </c>
    </row>
    <row r="1492" spans="7:13">
      <c r="G1492" s="7">
        <v>1110860</v>
      </c>
      <c r="H1492" s="3" t="s">
        <v>3175</v>
      </c>
      <c r="I1492" s="5">
        <v>154</v>
      </c>
      <c r="J1492" s="5">
        <v>162.4</v>
      </c>
      <c r="K1492" s="5">
        <v>163.80000000000001</v>
      </c>
      <c r="L1492" s="5">
        <v>151.80000000000001</v>
      </c>
      <c r="M1492" s="5">
        <f t="shared" si="23"/>
        <v>158</v>
      </c>
    </row>
    <row r="1493" spans="7:13">
      <c r="G1493" s="7">
        <v>1110862</v>
      </c>
      <c r="H1493" s="3" t="s">
        <v>3176</v>
      </c>
      <c r="I1493" s="5">
        <v>153.4</v>
      </c>
      <c r="J1493" s="5">
        <v>153.69999999999999</v>
      </c>
      <c r="K1493" s="5">
        <v>149.69999999999999</v>
      </c>
      <c r="L1493" s="5">
        <v>144.69999999999999</v>
      </c>
      <c r="M1493" s="5">
        <f t="shared" si="23"/>
        <v>150.375</v>
      </c>
    </row>
    <row r="1494" spans="7:13">
      <c r="G1494" s="7" t="s">
        <v>3177</v>
      </c>
      <c r="H1494" s="3" t="s">
        <v>3178</v>
      </c>
      <c r="I1494" s="5">
        <v>157</v>
      </c>
      <c r="J1494" s="5">
        <v>158.5</v>
      </c>
      <c r="K1494" s="5">
        <v>162.5</v>
      </c>
      <c r="L1494" s="5">
        <v>156</v>
      </c>
      <c r="M1494" s="5">
        <f t="shared" si="23"/>
        <v>158.5</v>
      </c>
    </row>
    <row r="1495" spans="7:13">
      <c r="G1495" s="7">
        <v>1110856</v>
      </c>
      <c r="H1495" s="3" t="s">
        <v>3179</v>
      </c>
      <c r="I1495" s="5">
        <v>157</v>
      </c>
      <c r="J1495" s="5">
        <v>158.5</v>
      </c>
      <c r="K1495" s="5">
        <v>162.5</v>
      </c>
      <c r="L1495" s="5">
        <v>156</v>
      </c>
      <c r="M1495" s="5">
        <f t="shared" si="23"/>
        <v>158.5</v>
      </c>
    </row>
    <row r="1496" spans="7:13">
      <c r="G1496" s="7" t="s">
        <v>3180</v>
      </c>
      <c r="H1496" s="3" t="s">
        <v>3181</v>
      </c>
      <c r="I1496" s="5">
        <v>142.1</v>
      </c>
      <c r="J1496" s="5">
        <v>142.69999999999999</v>
      </c>
      <c r="K1496" s="5">
        <v>141.4</v>
      </c>
      <c r="L1496" s="5">
        <v>138.1</v>
      </c>
      <c r="M1496" s="5">
        <f t="shared" si="23"/>
        <v>141.07499999999999</v>
      </c>
    </row>
    <row r="1497" spans="7:13">
      <c r="G1497" s="7">
        <v>1111487</v>
      </c>
      <c r="H1497" s="3" t="s">
        <v>3182</v>
      </c>
      <c r="I1497" s="5">
        <v>128.19999999999999</v>
      </c>
      <c r="J1497" s="5">
        <v>125.4</v>
      </c>
      <c r="K1497" s="5">
        <v>126.1</v>
      </c>
      <c r="L1497" s="5">
        <v>126.6</v>
      </c>
      <c r="M1497" s="5">
        <f t="shared" si="23"/>
        <v>126.57499999999999</v>
      </c>
    </row>
    <row r="1498" spans="7:13">
      <c r="G1498" s="7">
        <v>1111519</v>
      </c>
      <c r="H1498" s="3" t="s">
        <v>3183</v>
      </c>
      <c r="I1498" s="5">
        <v>144.4</v>
      </c>
      <c r="J1498" s="5">
        <v>137.1</v>
      </c>
      <c r="K1498" s="5">
        <v>141.69999999999999</v>
      </c>
      <c r="L1498" s="5">
        <v>135</v>
      </c>
      <c r="M1498" s="5">
        <f t="shared" si="23"/>
        <v>139.55000000000001</v>
      </c>
    </row>
    <row r="1499" spans="7:13">
      <c r="G1499" s="7">
        <v>1111520</v>
      </c>
      <c r="H1499" s="3" t="s">
        <v>3184</v>
      </c>
      <c r="I1499" s="5">
        <v>137.9</v>
      </c>
      <c r="J1499" s="5">
        <v>140.9</v>
      </c>
      <c r="K1499" s="5">
        <v>135.80000000000001</v>
      </c>
      <c r="L1499" s="5">
        <v>130.69999999999999</v>
      </c>
      <c r="M1499" s="5">
        <f t="shared" si="23"/>
        <v>136.32499999999999</v>
      </c>
    </row>
    <row r="1500" spans="7:13">
      <c r="G1500" s="7">
        <v>1111521</v>
      </c>
      <c r="H1500" s="3" t="s">
        <v>3185</v>
      </c>
      <c r="I1500" s="5">
        <v>140.9</v>
      </c>
      <c r="J1500" s="5">
        <v>152</v>
      </c>
      <c r="K1500" s="5">
        <v>157.6</v>
      </c>
      <c r="L1500" s="5">
        <v>146.6</v>
      </c>
      <c r="M1500" s="5">
        <f t="shared" si="23"/>
        <v>149.27500000000001</v>
      </c>
    </row>
    <row r="1501" spans="7:13">
      <c r="G1501" s="7">
        <v>1111522</v>
      </c>
      <c r="H1501" s="3" t="s">
        <v>3186</v>
      </c>
      <c r="I1501" s="5">
        <v>153.30000000000001</v>
      </c>
      <c r="J1501" s="5">
        <v>145.6</v>
      </c>
      <c r="K1501" s="5">
        <v>142.5</v>
      </c>
      <c r="L1501" s="5">
        <v>151.69999999999999</v>
      </c>
      <c r="M1501" s="5">
        <f t="shared" si="23"/>
        <v>148.27499999999998</v>
      </c>
    </row>
    <row r="1502" spans="7:13">
      <c r="G1502" s="7">
        <v>1111524</v>
      </c>
      <c r="H1502" s="3" t="s">
        <v>3187</v>
      </c>
      <c r="I1502" s="5">
        <v>132.4</v>
      </c>
      <c r="J1502" s="5">
        <v>141.5</v>
      </c>
      <c r="K1502" s="5">
        <v>145.6</v>
      </c>
      <c r="L1502" s="5">
        <v>137.19999999999999</v>
      </c>
      <c r="M1502" s="5">
        <f t="shared" si="23"/>
        <v>139.17500000000001</v>
      </c>
    </row>
    <row r="1503" spans="7:13">
      <c r="G1503" s="7">
        <v>1111526</v>
      </c>
      <c r="H1503" s="3" t="s">
        <v>3188</v>
      </c>
      <c r="I1503" s="5">
        <v>158.30000000000001</v>
      </c>
      <c r="J1503" s="5">
        <v>150.5</v>
      </c>
      <c r="K1503" s="5">
        <v>148.6</v>
      </c>
      <c r="L1503" s="5">
        <v>143.4</v>
      </c>
      <c r="M1503" s="5">
        <f t="shared" si="23"/>
        <v>150.19999999999999</v>
      </c>
    </row>
    <row r="1504" spans="7:13">
      <c r="G1504" s="7">
        <v>1111527</v>
      </c>
      <c r="H1504" s="3" t="s">
        <v>3189</v>
      </c>
      <c r="I1504" s="5">
        <v>150.1</v>
      </c>
      <c r="J1504" s="5">
        <v>163.5</v>
      </c>
      <c r="K1504" s="5">
        <v>160.1</v>
      </c>
      <c r="L1504" s="5">
        <v>152.69999999999999</v>
      </c>
      <c r="M1504" s="5">
        <f t="shared" si="23"/>
        <v>156.60000000000002</v>
      </c>
    </row>
    <row r="1505" spans="7:13">
      <c r="G1505" s="7">
        <v>1111528</v>
      </c>
      <c r="H1505" s="3" t="s">
        <v>3190</v>
      </c>
      <c r="I1505" s="5">
        <v>156.4</v>
      </c>
      <c r="J1505" s="5">
        <v>155.19999999999999</v>
      </c>
      <c r="K1505" s="5">
        <v>146.19999999999999</v>
      </c>
      <c r="L1505" s="5">
        <v>153.69999999999999</v>
      </c>
      <c r="M1505" s="5">
        <f t="shared" si="23"/>
        <v>152.875</v>
      </c>
    </row>
    <row r="1506" spans="7:13">
      <c r="G1506" s="7" t="s">
        <v>3191</v>
      </c>
      <c r="H1506" s="3" t="s">
        <v>3192</v>
      </c>
      <c r="I1506" s="5">
        <v>134.9</v>
      </c>
      <c r="J1506" s="5">
        <v>133.69999999999999</v>
      </c>
      <c r="K1506" s="5">
        <v>130</v>
      </c>
      <c r="L1506" s="5">
        <v>127.2</v>
      </c>
      <c r="M1506" s="5">
        <f t="shared" si="23"/>
        <v>131.45000000000002</v>
      </c>
    </row>
    <row r="1507" spans="7:13">
      <c r="G1507" s="7">
        <v>1111523</v>
      </c>
      <c r="H1507" s="3" t="s">
        <v>3193</v>
      </c>
      <c r="I1507" s="5">
        <v>141.19999999999999</v>
      </c>
      <c r="J1507" s="5">
        <v>141.5</v>
      </c>
      <c r="K1507" s="5">
        <v>135.6</v>
      </c>
      <c r="L1507" s="5">
        <v>134</v>
      </c>
      <c r="M1507" s="5">
        <f t="shared" si="23"/>
        <v>138.07499999999999</v>
      </c>
    </row>
    <row r="1508" spans="7:13">
      <c r="G1508" s="7">
        <v>1111525</v>
      </c>
      <c r="H1508" s="3" t="s">
        <v>3194</v>
      </c>
      <c r="I1508" s="5">
        <v>124.8</v>
      </c>
      <c r="J1508" s="5">
        <v>120.9</v>
      </c>
      <c r="K1508" s="5">
        <v>120.5</v>
      </c>
      <c r="L1508" s="5">
        <v>115.8</v>
      </c>
      <c r="M1508" s="5">
        <f t="shared" si="23"/>
        <v>120.5</v>
      </c>
    </row>
    <row r="1509" spans="7:13">
      <c r="G1509" s="7" t="s">
        <v>3195</v>
      </c>
      <c r="H1509" s="3" t="s">
        <v>3196</v>
      </c>
      <c r="I1509" s="5">
        <v>157.30000000000001</v>
      </c>
      <c r="J1509" s="5">
        <v>160.1</v>
      </c>
      <c r="K1509" s="5">
        <v>159.1</v>
      </c>
      <c r="L1509" s="5">
        <v>154.30000000000001</v>
      </c>
      <c r="M1509" s="5">
        <f t="shared" si="23"/>
        <v>157.69999999999999</v>
      </c>
    </row>
    <row r="1510" spans="7:13">
      <c r="G1510" s="7">
        <v>1110828</v>
      </c>
      <c r="H1510" s="3" t="s">
        <v>3197</v>
      </c>
      <c r="I1510" s="5">
        <v>174.2</v>
      </c>
      <c r="J1510" s="5">
        <v>178.7</v>
      </c>
      <c r="K1510" s="5">
        <v>178.4</v>
      </c>
      <c r="L1510" s="5">
        <v>169</v>
      </c>
      <c r="M1510" s="5">
        <f t="shared" si="23"/>
        <v>175.07499999999999</v>
      </c>
    </row>
    <row r="1511" spans="7:13">
      <c r="G1511" s="7">
        <v>1110829</v>
      </c>
      <c r="H1511" s="3" t="s">
        <v>3198</v>
      </c>
      <c r="I1511" s="5">
        <v>151.9</v>
      </c>
      <c r="J1511" s="5">
        <v>168.4</v>
      </c>
      <c r="K1511" s="5">
        <v>146.6</v>
      </c>
      <c r="L1511" s="5">
        <v>143.9</v>
      </c>
      <c r="M1511" s="5">
        <f t="shared" si="23"/>
        <v>152.69999999999999</v>
      </c>
    </row>
    <row r="1512" spans="7:13">
      <c r="G1512" s="7">
        <v>1110830</v>
      </c>
      <c r="H1512" s="3" t="s">
        <v>3199</v>
      </c>
      <c r="I1512" s="5">
        <v>181.4</v>
      </c>
      <c r="J1512" s="5">
        <v>178.6</v>
      </c>
      <c r="K1512" s="5">
        <v>179.7</v>
      </c>
      <c r="L1512" s="5">
        <v>180.2</v>
      </c>
      <c r="M1512" s="5">
        <f t="shared" si="23"/>
        <v>179.97500000000002</v>
      </c>
    </row>
    <row r="1513" spans="7:13">
      <c r="G1513" s="7">
        <v>1110832</v>
      </c>
      <c r="H1513" s="3" t="s">
        <v>3200</v>
      </c>
      <c r="I1513" s="5">
        <v>166.9</v>
      </c>
      <c r="J1513" s="5">
        <v>166.6</v>
      </c>
      <c r="K1513" s="5">
        <v>167.1</v>
      </c>
      <c r="L1513" s="5">
        <v>177.7</v>
      </c>
      <c r="M1513" s="5">
        <f t="shared" si="23"/>
        <v>169.57499999999999</v>
      </c>
    </row>
    <row r="1514" spans="7:13">
      <c r="G1514" s="7">
        <v>1110833</v>
      </c>
      <c r="H1514" s="3" t="s">
        <v>3201</v>
      </c>
      <c r="I1514" s="5">
        <v>174.5</v>
      </c>
      <c r="J1514" s="5">
        <v>176.2</v>
      </c>
      <c r="K1514" s="5">
        <v>175.9</v>
      </c>
      <c r="L1514" s="5">
        <v>172.5</v>
      </c>
      <c r="M1514" s="5">
        <f t="shared" si="23"/>
        <v>174.77500000000001</v>
      </c>
    </row>
    <row r="1515" spans="7:13">
      <c r="G1515" s="7">
        <v>1110834</v>
      </c>
      <c r="H1515" s="3" t="s">
        <v>3202</v>
      </c>
      <c r="I1515" s="5">
        <v>167.7</v>
      </c>
      <c r="J1515" s="5">
        <v>168.6</v>
      </c>
      <c r="K1515" s="5">
        <v>175.6</v>
      </c>
      <c r="L1515" s="5">
        <v>160.9</v>
      </c>
      <c r="M1515" s="5">
        <f t="shared" si="23"/>
        <v>168.2</v>
      </c>
    </row>
    <row r="1516" spans="7:13">
      <c r="G1516" s="7">
        <v>1111637</v>
      </c>
      <c r="H1516" s="3" t="s">
        <v>3203</v>
      </c>
      <c r="I1516" s="5">
        <v>174.7</v>
      </c>
      <c r="J1516" s="5">
        <v>178.4</v>
      </c>
      <c r="K1516" s="5">
        <v>165.3</v>
      </c>
      <c r="L1516" s="5">
        <v>167.5</v>
      </c>
      <c r="M1516" s="5">
        <f t="shared" si="23"/>
        <v>171.47500000000002</v>
      </c>
    </row>
    <row r="1517" spans="7:13">
      <c r="G1517" s="7">
        <v>1111640</v>
      </c>
      <c r="H1517" s="3" t="s">
        <v>3204</v>
      </c>
      <c r="I1517" s="5">
        <v>163.4</v>
      </c>
      <c r="J1517" s="5">
        <v>161</v>
      </c>
      <c r="K1517" s="5">
        <v>146.80000000000001</v>
      </c>
      <c r="L1517" s="5">
        <v>157.6</v>
      </c>
      <c r="M1517" s="5">
        <f t="shared" si="23"/>
        <v>157.19999999999999</v>
      </c>
    </row>
    <row r="1518" spans="7:13">
      <c r="G1518" s="7">
        <v>1111641</v>
      </c>
      <c r="H1518" s="3" t="s">
        <v>3205</v>
      </c>
      <c r="I1518" s="5">
        <v>140.1</v>
      </c>
      <c r="J1518" s="5">
        <v>163.4</v>
      </c>
      <c r="K1518" s="5">
        <v>161.30000000000001</v>
      </c>
      <c r="L1518" s="5">
        <v>154.30000000000001</v>
      </c>
      <c r="M1518" s="5">
        <f t="shared" si="23"/>
        <v>154.77500000000001</v>
      </c>
    </row>
    <row r="1519" spans="7:13">
      <c r="G1519" s="7">
        <v>1111642</v>
      </c>
      <c r="H1519" s="3" t="s">
        <v>3206</v>
      </c>
      <c r="I1519" s="5">
        <v>164.1</v>
      </c>
      <c r="J1519" s="5">
        <v>161</v>
      </c>
      <c r="K1519" s="5">
        <v>159.1</v>
      </c>
      <c r="L1519" s="5">
        <v>158</v>
      </c>
      <c r="M1519" s="5">
        <f t="shared" si="23"/>
        <v>160.55000000000001</v>
      </c>
    </row>
    <row r="1520" spans="7:13">
      <c r="G1520" s="7">
        <v>1111643</v>
      </c>
      <c r="H1520" s="3" t="s">
        <v>3207</v>
      </c>
      <c r="I1520" s="5">
        <v>154.69999999999999</v>
      </c>
      <c r="J1520" s="5">
        <v>152.9</v>
      </c>
      <c r="K1520" s="5">
        <v>156.9</v>
      </c>
      <c r="L1520" s="5">
        <v>159.5</v>
      </c>
      <c r="M1520" s="5">
        <f t="shared" si="23"/>
        <v>156</v>
      </c>
    </row>
    <row r="1521" spans="7:13">
      <c r="G1521" s="7">
        <v>1111644</v>
      </c>
      <c r="H1521" s="3" t="s">
        <v>3208</v>
      </c>
      <c r="I1521" s="5">
        <v>182.6</v>
      </c>
      <c r="J1521" s="5">
        <v>188.8</v>
      </c>
      <c r="K1521" s="5">
        <v>190</v>
      </c>
      <c r="L1521" s="5">
        <v>182.4</v>
      </c>
      <c r="M1521" s="5">
        <f t="shared" si="23"/>
        <v>185.95</v>
      </c>
    </row>
    <row r="1522" spans="7:13">
      <c r="G1522" s="7">
        <v>1111645</v>
      </c>
      <c r="H1522" s="3" t="s">
        <v>3209</v>
      </c>
      <c r="I1522" s="5">
        <v>178.2</v>
      </c>
      <c r="J1522" s="5">
        <v>179.6</v>
      </c>
      <c r="K1522" s="5">
        <v>171.4</v>
      </c>
      <c r="L1522" s="5">
        <v>174.3</v>
      </c>
      <c r="M1522" s="5">
        <f t="shared" si="23"/>
        <v>175.875</v>
      </c>
    </row>
    <row r="1523" spans="7:13">
      <c r="G1523" s="7" t="s">
        <v>3210</v>
      </c>
      <c r="H1523" s="3" t="s">
        <v>3211</v>
      </c>
      <c r="I1523" s="5">
        <v>167.1</v>
      </c>
      <c r="J1523" s="5">
        <v>173.7</v>
      </c>
      <c r="K1523" s="5">
        <v>174.6</v>
      </c>
      <c r="L1523" s="5">
        <v>168.4</v>
      </c>
      <c r="M1523" s="5">
        <f t="shared" si="23"/>
        <v>170.95</v>
      </c>
    </row>
    <row r="1524" spans="7:13">
      <c r="G1524" s="7">
        <v>1110835</v>
      </c>
      <c r="H1524" s="3" t="s">
        <v>3212</v>
      </c>
      <c r="I1524" s="5">
        <v>167.1</v>
      </c>
      <c r="J1524" s="5">
        <v>173.7</v>
      </c>
      <c r="K1524" s="5">
        <v>174.6</v>
      </c>
      <c r="L1524" s="5">
        <v>168.4</v>
      </c>
      <c r="M1524" s="5">
        <f t="shared" si="23"/>
        <v>170.95</v>
      </c>
    </row>
    <row r="1525" spans="7:13">
      <c r="G1525" s="7" t="s">
        <v>3213</v>
      </c>
      <c r="H1525" s="3" t="s">
        <v>3214</v>
      </c>
      <c r="I1525" s="5">
        <v>131.80000000000001</v>
      </c>
      <c r="J1525" s="5">
        <v>132.19999999999999</v>
      </c>
      <c r="K1525" s="5">
        <v>132.30000000000001</v>
      </c>
      <c r="L1525" s="5">
        <v>120.5</v>
      </c>
      <c r="M1525" s="5">
        <f t="shared" si="23"/>
        <v>129.19999999999999</v>
      </c>
    </row>
    <row r="1526" spans="7:13">
      <c r="G1526" s="7">
        <v>1111631</v>
      </c>
      <c r="H1526" s="3" t="s">
        <v>3215</v>
      </c>
      <c r="I1526" s="5">
        <v>122.8</v>
      </c>
      <c r="J1526" s="5">
        <v>129.80000000000001</v>
      </c>
      <c r="K1526" s="5">
        <v>131.30000000000001</v>
      </c>
      <c r="L1526" s="5">
        <v>116.4</v>
      </c>
      <c r="M1526" s="5">
        <f t="shared" si="23"/>
        <v>125.07500000000002</v>
      </c>
    </row>
    <row r="1527" spans="7:13">
      <c r="G1527" s="7">
        <v>1111632</v>
      </c>
      <c r="H1527" s="3" t="s">
        <v>3216</v>
      </c>
      <c r="I1527" s="5">
        <v>106</v>
      </c>
      <c r="J1527" s="5">
        <v>95.6</v>
      </c>
      <c r="K1527" s="5">
        <v>101</v>
      </c>
      <c r="L1527" s="5">
        <v>85.2</v>
      </c>
      <c r="M1527" s="5">
        <f t="shared" si="23"/>
        <v>96.95</v>
      </c>
    </row>
    <row r="1528" spans="7:13">
      <c r="G1528" s="7">
        <v>1111633</v>
      </c>
      <c r="H1528" s="3" t="s">
        <v>3217</v>
      </c>
      <c r="I1528" s="5">
        <v>117.5</v>
      </c>
      <c r="J1528" s="5">
        <v>130.30000000000001</v>
      </c>
      <c r="K1528" s="5">
        <v>118</v>
      </c>
      <c r="L1528" s="5">
        <v>110.5</v>
      </c>
      <c r="M1528" s="5">
        <f t="shared" si="23"/>
        <v>119.075</v>
      </c>
    </row>
    <row r="1529" spans="7:13">
      <c r="G1529" s="7">
        <v>1111634</v>
      </c>
      <c r="H1529" s="3" t="s">
        <v>3218</v>
      </c>
      <c r="I1529" s="5">
        <v>133.69999999999999</v>
      </c>
      <c r="J1529" s="5">
        <v>134.80000000000001</v>
      </c>
      <c r="K1529" s="5">
        <v>133.69999999999999</v>
      </c>
      <c r="L1529" s="5">
        <v>119.6</v>
      </c>
      <c r="M1529" s="5">
        <f t="shared" si="23"/>
        <v>130.44999999999999</v>
      </c>
    </row>
    <row r="1530" spans="7:13">
      <c r="G1530" s="7">
        <v>1111635</v>
      </c>
      <c r="H1530" s="3" t="s">
        <v>3219</v>
      </c>
      <c r="I1530" s="5">
        <v>129.69999999999999</v>
      </c>
      <c r="J1530" s="5">
        <v>128.30000000000001</v>
      </c>
      <c r="K1530" s="5">
        <v>125.7</v>
      </c>
      <c r="L1530" s="5">
        <v>118.5</v>
      </c>
      <c r="M1530" s="5">
        <f t="shared" si="23"/>
        <v>125.55</v>
      </c>
    </row>
    <row r="1531" spans="7:13">
      <c r="G1531" s="7">
        <v>1111636</v>
      </c>
      <c r="H1531" s="3" t="s">
        <v>3220</v>
      </c>
      <c r="I1531" s="5">
        <v>178.5</v>
      </c>
      <c r="J1531" s="5">
        <v>171.4</v>
      </c>
      <c r="K1531" s="5">
        <v>178.6</v>
      </c>
      <c r="L1531" s="5">
        <v>174.1</v>
      </c>
      <c r="M1531" s="5">
        <f t="shared" si="23"/>
        <v>175.65</v>
      </c>
    </row>
    <row r="1532" spans="7:13">
      <c r="G1532" s="7" t="s">
        <v>3221</v>
      </c>
      <c r="H1532" s="3" t="s">
        <v>3222</v>
      </c>
      <c r="I1532" s="5">
        <v>0</v>
      </c>
      <c r="J1532" s="5">
        <v>0</v>
      </c>
      <c r="K1532" s="5">
        <v>0</v>
      </c>
      <c r="L1532" s="5">
        <v>0</v>
      </c>
      <c r="M1532" s="5">
        <f t="shared" si="23"/>
        <v>0</v>
      </c>
    </row>
    <row r="1533" spans="7:13">
      <c r="G1533" s="7" t="s">
        <v>3223</v>
      </c>
      <c r="H1533" s="3" t="s">
        <v>3224</v>
      </c>
      <c r="I1533" s="5">
        <v>0</v>
      </c>
      <c r="J1533" s="5">
        <v>0</v>
      </c>
      <c r="K1533" s="5">
        <v>0</v>
      </c>
      <c r="L1533" s="5">
        <v>0</v>
      </c>
      <c r="M1533" s="5">
        <f t="shared" si="23"/>
        <v>0</v>
      </c>
    </row>
    <row r="1534" spans="7:13">
      <c r="G1534" s="7">
        <v>1119067</v>
      </c>
      <c r="H1534" s="3" t="s">
        <v>3225</v>
      </c>
      <c r="I1534" s="5">
        <v>0</v>
      </c>
      <c r="J1534" s="5">
        <v>0</v>
      </c>
      <c r="K1534" s="5">
        <v>0</v>
      </c>
      <c r="L1534" s="5">
        <v>0</v>
      </c>
      <c r="M1534" s="5">
        <f t="shared" si="23"/>
        <v>0</v>
      </c>
    </row>
    <row r="1535" spans="7:13">
      <c r="G1535" s="7" t="s">
        <v>3226</v>
      </c>
      <c r="H1535" s="3" t="s">
        <v>3227</v>
      </c>
      <c r="I1535" s="5">
        <v>129.69999999999999</v>
      </c>
      <c r="J1535" s="5">
        <v>129.69999999999999</v>
      </c>
      <c r="K1535" s="5">
        <v>127.6</v>
      </c>
      <c r="L1535" s="5">
        <v>126.1</v>
      </c>
      <c r="M1535" s="5">
        <f t="shared" si="23"/>
        <v>128.27500000000001</v>
      </c>
    </row>
    <row r="1536" spans="7:13">
      <c r="G1536" s="7" t="s">
        <v>3228</v>
      </c>
      <c r="H1536" s="3" t="s">
        <v>3229</v>
      </c>
      <c r="I1536" s="5">
        <v>129</v>
      </c>
      <c r="J1536" s="5">
        <v>129.1</v>
      </c>
      <c r="K1536" s="5">
        <v>125.2</v>
      </c>
      <c r="L1536" s="5">
        <v>129</v>
      </c>
      <c r="M1536" s="5">
        <f t="shared" si="23"/>
        <v>128.07499999999999</v>
      </c>
    </row>
    <row r="1537" spans="7:13">
      <c r="G1537" s="7" t="s">
        <v>3230</v>
      </c>
      <c r="H1537" s="3" t="s">
        <v>3231</v>
      </c>
      <c r="I1537" s="5">
        <v>129</v>
      </c>
      <c r="J1537" s="5">
        <v>129.1</v>
      </c>
      <c r="K1537" s="5">
        <v>125.2</v>
      </c>
      <c r="L1537" s="5">
        <v>129</v>
      </c>
      <c r="M1537" s="5">
        <f t="shared" si="23"/>
        <v>128.07499999999999</v>
      </c>
    </row>
    <row r="1538" spans="7:13">
      <c r="G1538" s="7">
        <v>1111861</v>
      </c>
      <c r="H1538" s="3" t="s">
        <v>3232</v>
      </c>
      <c r="I1538" s="5">
        <v>121.7</v>
      </c>
      <c r="J1538" s="5">
        <v>122.8</v>
      </c>
      <c r="K1538" s="5">
        <v>119.7</v>
      </c>
      <c r="L1538" s="5">
        <v>125.3</v>
      </c>
      <c r="M1538" s="5">
        <f t="shared" si="23"/>
        <v>122.375</v>
      </c>
    </row>
    <row r="1539" spans="7:13">
      <c r="G1539" s="7">
        <v>1113611</v>
      </c>
      <c r="H1539" s="3" t="s">
        <v>3233</v>
      </c>
      <c r="I1539" s="5">
        <v>91.3</v>
      </c>
      <c r="J1539" s="5">
        <v>93</v>
      </c>
      <c r="K1539" s="5">
        <v>80.5</v>
      </c>
      <c r="L1539" s="5">
        <v>93.6</v>
      </c>
      <c r="M1539" s="5">
        <f t="shared" si="23"/>
        <v>89.6</v>
      </c>
    </row>
    <row r="1540" spans="7:13">
      <c r="G1540" s="7">
        <v>1113612</v>
      </c>
      <c r="H1540" s="3" t="s">
        <v>3234</v>
      </c>
      <c r="I1540" s="5">
        <v>159.80000000000001</v>
      </c>
      <c r="J1540" s="5">
        <v>157.4</v>
      </c>
      <c r="K1540" s="5">
        <v>160.4</v>
      </c>
      <c r="L1540" s="5">
        <v>153.1</v>
      </c>
      <c r="M1540" s="5">
        <f t="shared" ref="M1540:M1603" si="24">AVERAGE(I1540:L1540)</f>
        <v>157.67500000000001</v>
      </c>
    </row>
    <row r="1541" spans="7:13">
      <c r="G1541" s="7" t="s">
        <v>3235</v>
      </c>
      <c r="H1541" s="3" t="s">
        <v>3236</v>
      </c>
      <c r="I1541" s="5">
        <v>150.4</v>
      </c>
      <c r="J1541" s="5">
        <v>153.30000000000001</v>
      </c>
      <c r="K1541" s="5">
        <v>146.9</v>
      </c>
      <c r="L1541" s="5">
        <v>145.5</v>
      </c>
      <c r="M1541" s="5">
        <f t="shared" si="24"/>
        <v>149.02500000000001</v>
      </c>
    </row>
    <row r="1542" spans="7:13">
      <c r="G1542" s="7">
        <v>1111822</v>
      </c>
      <c r="H1542" s="3" t="s">
        <v>3237</v>
      </c>
      <c r="I1542" s="5">
        <v>173.1</v>
      </c>
      <c r="J1542" s="5">
        <v>162.69999999999999</v>
      </c>
      <c r="K1542" s="5">
        <v>144.9</v>
      </c>
      <c r="L1542" s="5">
        <v>160.69999999999999</v>
      </c>
      <c r="M1542" s="5">
        <f t="shared" si="24"/>
        <v>160.34999999999997</v>
      </c>
    </row>
    <row r="1543" spans="7:13">
      <c r="G1543" s="7">
        <v>1111823</v>
      </c>
      <c r="H1543" s="3" t="s">
        <v>3238</v>
      </c>
      <c r="I1543" s="5">
        <v>148.69999999999999</v>
      </c>
      <c r="J1543" s="5">
        <v>148.4</v>
      </c>
      <c r="K1543" s="5">
        <v>147.19999999999999</v>
      </c>
      <c r="L1543" s="5">
        <v>146.6</v>
      </c>
      <c r="M1543" s="5">
        <f t="shared" si="24"/>
        <v>147.72499999999999</v>
      </c>
    </row>
    <row r="1544" spans="7:13">
      <c r="G1544" s="7">
        <v>1111824</v>
      </c>
      <c r="H1544" s="3" t="s">
        <v>3239</v>
      </c>
      <c r="I1544" s="5">
        <v>150.5</v>
      </c>
      <c r="J1544" s="5">
        <v>148.5</v>
      </c>
      <c r="K1544" s="5">
        <v>145.5</v>
      </c>
      <c r="L1544" s="5">
        <v>145.69999999999999</v>
      </c>
      <c r="M1544" s="5">
        <f t="shared" si="24"/>
        <v>147.55000000000001</v>
      </c>
    </row>
    <row r="1545" spans="7:13">
      <c r="G1545" s="7">
        <v>1111825</v>
      </c>
      <c r="H1545" s="3" t="s">
        <v>3240</v>
      </c>
      <c r="I1545" s="5">
        <v>144.4</v>
      </c>
      <c r="J1545" s="5">
        <v>154.30000000000001</v>
      </c>
      <c r="K1545" s="5">
        <v>165.5</v>
      </c>
      <c r="L1545" s="5">
        <v>153.4</v>
      </c>
      <c r="M1545" s="5">
        <f t="shared" si="24"/>
        <v>154.4</v>
      </c>
    </row>
    <row r="1546" spans="7:13">
      <c r="G1546" s="7">
        <v>1111826</v>
      </c>
      <c r="H1546" s="3" t="s">
        <v>3241</v>
      </c>
      <c r="I1546" s="5">
        <v>155</v>
      </c>
      <c r="J1546" s="5">
        <v>157</v>
      </c>
      <c r="K1546" s="5">
        <v>147.69999999999999</v>
      </c>
      <c r="L1546" s="5">
        <v>150.5</v>
      </c>
      <c r="M1546" s="5">
        <f t="shared" si="24"/>
        <v>152.55000000000001</v>
      </c>
    </row>
    <row r="1547" spans="7:13">
      <c r="G1547" s="7">
        <v>1111827</v>
      </c>
      <c r="H1547" s="3" t="s">
        <v>3242</v>
      </c>
      <c r="I1547" s="5">
        <v>174.8</v>
      </c>
      <c r="J1547" s="5">
        <v>169.8</v>
      </c>
      <c r="K1547" s="5">
        <v>172</v>
      </c>
      <c r="L1547" s="5">
        <v>165.4</v>
      </c>
      <c r="M1547" s="5">
        <f t="shared" si="24"/>
        <v>170.5</v>
      </c>
    </row>
    <row r="1548" spans="7:13">
      <c r="G1548" s="7">
        <v>1111828</v>
      </c>
      <c r="H1548" s="3" t="s">
        <v>3243</v>
      </c>
      <c r="I1548" s="5">
        <v>134.6</v>
      </c>
      <c r="J1548" s="5">
        <v>146.4</v>
      </c>
      <c r="K1548" s="5">
        <v>140</v>
      </c>
      <c r="L1548" s="5">
        <v>133.30000000000001</v>
      </c>
      <c r="M1548" s="5">
        <f t="shared" si="24"/>
        <v>138.57499999999999</v>
      </c>
    </row>
    <row r="1549" spans="7:13">
      <c r="G1549" s="7">
        <v>1111829</v>
      </c>
      <c r="H1549" s="3" t="s">
        <v>3244</v>
      </c>
      <c r="I1549" s="5">
        <v>160.80000000000001</v>
      </c>
      <c r="J1549" s="5">
        <v>162.30000000000001</v>
      </c>
      <c r="K1549" s="5">
        <v>147.1</v>
      </c>
      <c r="L1549" s="5">
        <v>139.9</v>
      </c>
      <c r="M1549" s="5">
        <f t="shared" si="24"/>
        <v>152.52500000000001</v>
      </c>
    </row>
    <row r="1550" spans="7:13">
      <c r="G1550" s="7">
        <v>1111830</v>
      </c>
      <c r="H1550" s="3" t="s">
        <v>3245</v>
      </c>
      <c r="I1550" s="5">
        <v>144.30000000000001</v>
      </c>
      <c r="J1550" s="5">
        <v>144.5</v>
      </c>
      <c r="K1550" s="5">
        <v>137.80000000000001</v>
      </c>
      <c r="L1550" s="5">
        <v>133.30000000000001</v>
      </c>
      <c r="M1550" s="5">
        <f t="shared" si="24"/>
        <v>139.97500000000002</v>
      </c>
    </row>
    <row r="1551" spans="7:13">
      <c r="G1551" s="7">
        <v>1111853</v>
      </c>
      <c r="H1551" s="3" t="s">
        <v>3246</v>
      </c>
      <c r="I1551" s="5">
        <v>138.4</v>
      </c>
      <c r="J1551" s="5">
        <v>144.5</v>
      </c>
      <c r="K1551" s="5">
        <v>134.5</v>
      </c>
      <c r="L1551" s="5">
        <v>136.9</v>
      </c>
      <c r="M1551" s="5">
        <f t="shared" si="24"/>
        <v>138.57499999999999</v>
      </c>
    </row>
    <row r="1552" spans="7:13">
      <c r="G1552" s="7">
        <v>1111854</v>
      </c>
      <c r="H1552" s="3" t="s">
        <v>3247</v>
      </c>
      <c r="I1552" s="5">
        <v>165.2</v>
      </c>
      <c r="J1552" s="5">
        <v>168.1</v>
      </c>
      <c r="K1552" s="5">
        <v>159.30000000000001</v>
      </c>
      <c r="L1552" s="5">
        <v>155.4</v>
      </c>
      <c r="M1552" s="5">
        <f t="shared" si="24"/>
        <v>162</v>
      </c>
    </row>
    <row r="1553" spans="7:13">
      <c r="G1553" s="7" t="s">
        <v>3248</v>
      </c>
      <c r="H1553" s="3" t="s">
        <v>3249</v>
      </c>
      <c r="I1553" s="5">
        <v>159.4</v>
      </c>
      <c r="J1553" s="5">
        <v>156.19999999999999</v>
      </c>
      <c r="K1553" s="5">
        <v>158.5</v>
      </c>
      <c r="L1553" s="5">
        <v>156.30000000000001</v>
      </c>
      <c r="M1553" s="5">
        <f t="shared" si="24"/>
        <v>157.60000000000002</v>
      </c>
    </row>
    <row r="1554" spans="7:13">
      <c r="G1554" s="7">
        <v>1111834</v>
      </c>
      <c r="H1554" s="3" t="s">
        <v>3250</v>
      </c>
      <c r="I1554" s="5">
        <v>176.2</v>
      </c>
      <c r="J1554" s="5">
        <v>181.1</v>
      </c>
      <c r="K1554" s="5">
        <v>174.8</v>
      </c>
      <c r="L1554" s="5">
        <v>175</v>
      </c>
      <c r="M1554" s="5">
        <f t="shared" si="24"/>
        <v>176.77499999999998</v>
      </c>
    </row>
    <row r="1555" spans="7:13">
      <c r="G1555" s="7">
        <v>1111835</v>
      </c>
      <c r="H1555" s="3" t="s">
        <v>3251</v>
      </c>
      <c r="I1555" s="5">
        <v>157.5</v>
      </c>
      <c r="J1555" s="5">
        <v>168.5</v>
      </c>
      <c r="K1555" s="5">
        <v>160.9</v>
      </c>
      <c r="L1555" s="5">
        <v>169.4</v>
      </c>
      <c r="M1555" s="5">
        <f t="shared" si="24"/>
        <v>164.07499999999999</v>
      </c>
    </row>
    <row r="1556" spans="7:13">
      <c r="G1556" s="7">
        <v>1111836</v>
      </c>
      <c r="H1556" s="3" t="s">
        <v>3252</v>
      </c>
      <c r="I1556" s="5">
        <v>164.3</v>
      </c>
      <c r="J1556" s="5">
        <v>166.6</v>
      </c>
      <c r="K1556" s="5">
        <v>161.80000000000001</v>
      </c>
      <c r="L1556" s="5">
        <v>160</v>
      </c>
      <c r="M1556" s="5">
        <f t="shared" si="24"/>
        <v>163.17500000000001</v>
      </c>
    </row>
    <row r="1557" spans="7:13">
      <c r="G1557" s="7">
        <v>1111839</v>
      </c>
      <c r="H1557" s="3" t="s">
        <v>3253</v>
      </c>
      <c r="I1557" s="5">
        <v>162.1</v>
      </c>
      <c r="J1557" s="5">
        <v>173.3</v>
      </c>
      <c r="K1557" s="5">
        <v>161.19999999999999</v>
      </c>
      <c r="L1557" s="5">
        <v>173.7</v>
      </c>
      <c r="M1557" s="5">
        <f t="shared" si="24"/>
        <v>167.57499999999999</v>
      </c>
    </row>
    <row r="1558" spans="7:13">
      <c r="G1558" s="7">
        <v>1111843</v>
      </c>
      <c r="H1558" s="3" t="s">
        <v>3254</v>
      </c>
      <c r="I1558" s="5">
        <v>161.1</v>
      </c>
      <c r="J1558" s="5">
        <v>111.7</v>
      </c>
      <c r="K1558" s="5">
        <v>266.8</v>
      </c>
      <c r="L1558" s="5">
        <v>170.9</v>
      </c>
      <c r="M1558" s="5">
        <f t="shared" si="24"/>
        <v>177.625</v>
      </c>
    </row>
    <row r="1559" spans="7:13">
      <c r="G1559" s="7">
        <v>1111844</v>
      </c>
      <c r="H1559" s="3" t="s">
        <v>3255</v>
      </c>
      <c r="I1559" s="5">
        <v>159.6</v>
      </c>
      <c r="J1559" s="5">
        <v>156.4</v>
      </c>
      <c r="K1559" s="5">
        <v>155.4</v>
      </c>
      <c r="L1559" s="5">
        <v>152.19999999999999</v>
      </c>
      <c r="M1559" s="5">
        <f t="shared" si="24"/>
        <v>155.89999999999998</v>
      </c>
    </row>
    <row r="1560" spans="7:13">
      <c r="G1560" s="7">
        <v>1111847</v>
      </c>
      <c r="H1560" s="3" t="s">
        <v>3256</v>
      </c>
      <c r="I1560" s="5">
        <v>167.4</v>
      </c>
      <c r="J1560" s="5">
        <v>166.5</v>
      </c>
      <c r="K1560" s="5">
        <v>160.30000000000001</v>
      </c>
      <c r="L1560" s="5">
        <v>162.80000000000001</v>
      </c>
      <c r="M1560" s="5">
        <f t="shared" si="24"/>
        <v>164.25</v>
      </c>
    </row>
    <row r="1561" spans="7:13">
      <c r="G1561" s="7">
        <v>1111848</v>
      </c>
      <c r="H1561" s="3" t="s">
        <v>3257</v>
      </c>
      <c r="I1561" s="5">
        <v>169.5</v>
      </c>
      <c r="J1561" s="5">
        <v>176.6</v>
      </c>
      <c r="K1561" s="5">
        <v>168.6</v>
      </c>
      <c r="L1561" s="5">
        <v>160.69999999999999</v>
      </c>
      <c r="M1561" s="5">
        <f t="shared" si="24"/>
        <v>168.85000000000002</v>
      </c>
    </row>
    <row r="1562" spans="7:13">
      <c r="G1562" s="7">
        <v>1111849</v>
      </c>
      <c r="H1562" s="3" t="s">
        <v>3258</v>
      </c>
      <c r="I1562" s="5">
        <v>135.5</v>
      </c>
      <c r="J1562" s="5">
        <v>133.19999999999999</v>
      </c>
      <c r="K1562" s="5">
        <v>127.8</v>
      </c>
      <c r="L1562" s="5">
        <v>122.3</v>
      </c>
      <c r="M1562" s="5">
        <f t="shared" si="24"/>
        <v>129.69999999999999</v>
      </c>
    </row>
    <row r="1563" spans="7:13">
      <c r="G1563" s="7">
        <v>1111851</v>
      </c>
      <c r="H1563" s="3" t="s">
        <v>3259</v>
      </c>
      <c r="I1563" s="5">
        <v>155</v>
      </c>
      <c r="J1563" s="5">
        <v>151.6</v>
      </c>
      <c r="K1563" s="5">
        <v>145.80000000000001</v>
      </c>
      <c r="L1563" s="5">
        <v>150.1</v>
      </c>
      <c r="M1563" s="5">
        <f t="shared" si="24"/>
        <v>150.625</v>
      </c>
    </row>
    <row r="1564" spans="7:13">
      <c r="G1564" s="7">
        <v>1111852</v>
      </c>
      <c r="H1564" s="3" t="s">
        <v>3260</v>
      </c>
      <c r="I1564" s="5">
        <v>145.9</v>
      </c>
      <c r="J1564" s="5">
        <v>146.4</v>
      </c>
      <c r="K1564" s="5">
        <v>142</v>
      </c>
      <c r="L1564" s="5">
        <v>142.4</v>
      </c>
      <c r="M1564" s="5">
        <f t="shared" si="24"/>
        <v>144.17500000000001</v>
      </c>
    </row>
    <row r="1565" spans="7:13">
      <c r="G1565" s="7">
        <v>1111855</v>
      </c>
      <c r="H1565" s="3" t="s">
        <v>3261</v>
      </c>
      <c r="I1565" s="5">
        <v>166.3</v>
      </c>
      <c r="J1565" s="5">
        <v>174.2</v>
      </c>
      <c r="K1565" s="5">
        <v>169.4</v>
      </c>
      <c r="L1565" s="5">
        <v>166.8</v>
      </c>
      <c r="M1565" s="5">
        <f t="shared" si="24"/>
        <v>169.17500000000001</v>
      </c>
    </row>
    <row r="1566" spans="7:13">
      <c r="G1566" s="7" t="s">
        <v>3262</v>
      </c>
      <c r="H1566" s="3" t="s">
        <v>3263</v>
      </c>
      <c r="I1566" s="5">
        <v>165.8</v>
      </c>
      <c r="J1566" s="5">
        <v>164.1</v>
      </c>
      <c r="K1566" s="5">
        <v>163.9</v>
      </c>
      <c r="L1566" s="5">
        <v>164.2</v>
      </c>
      <c r="M1566" s="5">
        <f t="shared" si="24"/>
        <v>164.5</v>
      </c>
    </row>
    <row r="1567" spans="7:13">
      <c r="G1567" s="7">
        <v>1111838</v>
      </c>
      <c r="H1567" s="3" t="s">
        <v>3264</v>
      </c>
      <c r="I1567" s="5">
        <v>165.8</v>
      </c>
      <c r="J1567" s="5">
        <v>164.1</v>
      </c>
      <c r="K1567" s="5">
        <v>163.9</v>
      </c>
      <c r="L1567" s="5">
        <v>164.2</v>
      </c>
      <c r="M1567" s="5">
        <f t="shared" si="24"/>
        <v>164.5</v>
      </c>
    </row>
    <row r="1568" spans="7:13">
      <c r="G1568" s="7" t="s">
        <v>3265</v>
      </c>
      <c r="H1568" s="3" t="s">
        <v>3266</v>
      </c>
      <c r="I1568" s="5">
        <v>157.30000000000001</v>
      </c>
      <c r="J1568" s="5">
        <v>153.80000000000001</v>
      </c>
      <c r="K1568" s="5">
        <v>155.19999999999999</v>
      </c>
      <c r="L1568" s="5">
        <v>150.6</v>
      </c>
      <c r="M1568" s="5">
        <f t="shared" si="24"/>
        <v>154.22499999999999</v>
      </c>
    </row>
    <row r="1569" spans="7:13">
      <c r="G1569" s="7">
        <v>1111845</v>
      </c>
      <c r="H1569" s="3" t="s">
        <v>3267</v>
      </c>
      <c r="I1569" s="5">
        <v>157.30000000000001</v>
      </c>
      <c r="J1569" s="5">
        <v>153.80000000000001</v>
      </c>
      <c r="K1569" s="5">
        <v>155.19999999999999</v>
      </c>
      <c r="L1569" s="5">
        <v>150.6</v>
      </c>
      <c r="M1569" s="5">
        <f t="shared" si="24"/>
        <v>154.22499999999999</v>
      </c>
    </row>
    <row r="1570" spans="7:13">
      <c r="G1570" s="7" t="s">
        <v>3268</v>
      </c>
      <c r="H1570" s="3" t="s">
        <v>3269</v>
      </c>
      <c r="I1570" s="5">
        <v>153.69999999999999</v>
      </c>
      <c r="J1570" s="5">
        <v>153.19999999999999</v>
      </c>
      <c r="K1570" s="5">
        <v>151.19999999999999</v>
      </c>
      <c r="L1570" s="5">
        <v>150</v>
      </c>
      <c r="M1570" s="5">
        <f t="shared" si="24"/>
        <v>152.02499999999998</v>
      </c>
    </row>
    <row r="1571" spans="7:13">
      <c r="G1571" s="7">
        <v>1110779</v>
      </c>
      <c r="H1571" s="3" t="s">
        <v>3270</v>
      </c>
      <c r="I1571" s="5">
        <v>154.80000000000001</v>
      </c>
      <c r="J1571" s="5">
        <v>157.80000000000001</v>
      </c>
      <c r="K1571" s="5">
        <v>154.1</v>
      </c>
      <c r="L1571" s="5">
        <v>153.1</v>
      </c>
      <c r="M1571" s="5">
        <f t="shared" si="24"/>
        <v>154.95000000000002</v>
      </c>
    </row>
    <row r="1572" spans="7:13">
      <c r="G1572" s="7">
        <v>1110780</v>
      </c>
      <c r="H1572" s="3" t="s">
        <v>3271</v>
      </c>
      <c r="I1572" s="5">
        <v>146.9</v>
      </c>
      <c r="J1572" s="5">
        <v>142.80000000000001</v>
      </c>
      <c r="K1572" s="5">
        <v>144</v>
      </c>
      <c r="L1572" s="5">
        <v>144.1</v>
      </c>
      <c r="M1572" s="5">
        <f t="shared" si="24"/>
        <v>144.45000000000002</v>
      </c>
    </row>
    <row r="1573" spans="7:13">
      <c r="G1573" s="7">
        <v>1110781</v>
      </c>
      <c r="H1573" s="3" t="s">
        <v>3272</v>
      </c>
      <c r="I1573" s="5">
        <v>157.69999999999999</v>
      </c>
      <c r="J1573" s="5">
        <v>156.1</v>
      </c>
      <c r="K1573" s="5">
        <v>159.30000000000001</v>
      </c>
      <c r="L1573" s="5">
        <v>154.5</v>
      </c>
      <c r="M1573" s="5">
        <f t="shared" si="24"/>
        <v>156.89999999999998</v>
      </c>
    </row>
    <row r="1574" spans="7:13">
      <c r="G1574" s="7">
        <v>1110782</v>
      </c>
      <c r="H1574" s="3" t="s">
        <v>3273</v>
      </c>
      <c r="I1574" s="5">
        <v>164.6</v>
      </c>
      <c r="J1574" s="5">
        <v>170.6</v>
      </c>
      <c r="K1574" s="5">
        <v>169.3</v>
      </c>
      <c r="L1574" s="5">
        <v>169.5</v>
      </c>
      <c r="M1574" s="5">
        <f t="shared" si="24"/>
        <v>168.5</v>
      </c>
    </row>
    <row r="1575" spans="7:13">
      <c r="G1575" s="7">
        <v>1110783</v>
      </c>
      <c r="H1575" s="3" t="s">
        <v>3274</v>
      </c>
      <c r="I1575" s="5">
        <v>159</v>
      </c>
      <c r="J1575" s="5">
        <v>172.5</v>
      </c>
      <c r="K1575" s="5">
        <v>172.1</v>
      </c>
      <c r="L1575" s="5">
        <v>141.6</v>
      </c>
      <c r="M1575" s="5">
        <f t="shared" si="24"/>
        <v>161.30000000000001</v>
      </c>
    </row>
    <row r="1576" spans="7:13">
      <c r="G1576" s="7">
        <v>1110801</v>
      </c>
      <c r="H1576" s="3" t="s">
        <v>3275</v>
      </c>
      <c r="I1576" s="5">
        <v>147.19999999999999</v>
      </c>
      <c r="J1576" s="5">
        <v>148.80000000000001</v>
      </c>
      <c r="K1576" s="5">
        <v>140.9</v>
      </c>
      <c r="L1576" s="5">
        <v>139.5</v>
      </c>
      <c r="M1576" s="5">
        <f t="shared" si="24"/>
        <v>144.1</v>
      </c>
    </row>
    <row r="1577" spans="7:13">
      <c r="G1577" s="7">
        <v>1110802</v>
      </c>
      <c r="H1577" s="3" t="s">
        <v>3276</v>
      </c>
      <c r="I1577" s="5">
        <v>175</v>
      </c>
      <c r="J1577" s="5">
        <v>155.19999999999999</v>
      </c>
      <c r="K1577" s="5">
        <v>150.4</v>
      </c>
      <c r="L1577" s="5">
        <v>136.4</v>
      </c>
      <c r="M1577" s="5">
        <f t="shared" si="24"/>
        <v>154.25</v>
      </c>
    </row>
    <row r="1578" spans="7:13">
      <c r="G1578" s="7">
        <v>1110807</v>
      </c>
      <c r="H1578" s="3" t="s">
        <v>3277</v>
      </c>
      <c r="I1578" s="5">
        <v>154.19999999999999</v>
      </c>
      <c r="J1578" s="5">
        <v>155.6</v>
      </c>
      <c r="K1578" s="5">
        <v>152.6</v>
      </c>
      <c r="L1578" s="5">
        <v>150.6</v>
      </c>
      <c r="M1578" s="5">
        <f t="shared" si="24"/>
        <v>153.25</v>
      </c>
    </row>
    <row r="1579" spans="7:13">
      <c r="G1579" s="7">
        <v>1110808</v>
      </c>
      <c r="H1579" s="3" t="s">
        <v>3278</v>
      </c>
      <c r="I1579" s="5">
        <v>159.9</v>
      </c>
      <c r="J1579" s="5">
        <v>154.1</v>
      </c>
      <c r="K1579" s="5">
        <v>155</v>
      </c>
      <c r="L1579" s="5">
        <v>160</v>
      </c>
      <c r="M1579" s="5">
        <f t="shared" si="24"/>
        <v>157.25</v>
      </c>
    </row>
    <row r="1580" spans="7:13">
      <c r="G1580" s="7">
        <v>1110809</v>
      </c>
      <c r="H1580" s="3" t="s">
        <v>3279</v>
      </c>
      <c r="I1580" s="5">
        <v>163.5</v>
      </c>
      <c r="J1580" s="5">
        <v>166.9</v>
      </c>
      <c r="K1580" s="5">
        <v>161.6</v>
      </c>
      <c r="L1580" s="5">
        <v>160.30000000000001</v>
      </c>
      <c r="M1580" s="5">
        <f t="shared" si="24"/>
        <v>163.07499999999999</v>
      </c>
    </row>
    <row r="1581" spans="7:13">
      <c r="G1581" s="7">
        <v>1110810</v>
      </c>
      <c r="H1581" s="3" t="s">
        <v>3280</v>
      </c>
      <c r="I1581" s="5">
        <v>136.69999999999999</v>
      </c>
      <c r="J1581" s="5">
        <v>135.19999999999999</v>
      </c>
      <c r="K1581" s="5">
        <v>134.30000000000001</v>
      </c>
      <c r="L1581" s="5">
        <v>134.69999999999999</v>
      </c>
      <c r="M1581" s="5">
        <f t="shared" si="24"/>
        <v>135.22499999999999</v>
      </c>
    </row>
    <row r="1582" spans="7:13">
      <c r="G1582" s="7">
        <v>1110811</v>
      </c>
      <c r="H1582" s="3" t="s">
        <v>3281</v>
      </c>
      <c r="I1582" s="5">
        <v>146.30000000000001</v>
      </c>
      <c r="J1582" s="5">
        <v>145.5</v>
      </c>
      <c r="K1582" s="5">
        <v>144.80000000000001</v>
      </c>
      <c r="L1582" s="5">
        <v>146.9</v>
      </c>
      <c r="M1582" s="5">
        <f t="shared" si="24"/>
        <v>145.875</v>
      </c>
    </row>
    <row r="1583" spans="7:13">
      <c r="G1583" s="7">
        <v>1110812</v>
      </c>
      <c r="H1583" s="3" t="s">
        <v>3282</v>
      </c>
      <c r="I1583" s="5">
        <v>172.9</v>
      </c>
      <c r="J1583" s="5">
        <v>165.4</v>
      </c>
      <c r="K1583" s="5">
        <v>163.1</v>
      </c>
      <c r="L1583" s="5">
        <v>159.19999999999999</v>
      </c>
      <c r="M1583" s="5">
        <f t="shared" si="24"/>
        <v>165.14999999999998</v>
      </c>
    </row>
    <row r="1584" spans="7:13">
      <c r="G1584" s="7">
        <v>1110814</v>
      </c>
      <c r="H1584" s="3" t="s">
        <v>3283</v>
      </c>
      <c r="I1584" s="5">
        <v>177.3</v>
      </c>
      <c r="J1584" s="5">
        <v>165.5</v>
      </c>
      <c r="K1584" s="5">
        <v>163.30000000000001</v>
      </c>
      <c r="L1584" s="5">
        <v>160.6</v>
      </c>
      <c r="M1584" s="5">
        <f t="shared" si="24"/>
        <v>166.67500000000001</v>
      </c>
    </row>
    <row r="1585" spans="7:13">
      <c r="G1585" s="7">
        <v>1110815</v>
      </c>
      <c r="H1585" s="3" t="s">
        <v>3284</v>
      </c>
      <c r="I1585" s="5">
        <v>159.19999999999999</v>
      </c>
      <c r="J1585" s="5">
        <v>157.80000000000001</v>
      </c>
      <c r="K1585" s="5">
        <v>155.19999999999999</v>
      </c>
      <c r="L1585" s="5">
        <v>155.80000000000001</v>
      </c>
      <c r="M1585" s="5">
        <f t="shared" si="24"/>
        <v>157</v>
      </c>
    </row>
    <row r="1586" spans="7:13">
      <c r="G1586" s="7">
        <v>1110816</v>
      </c>
      <c r="H1586" s="3" t="s">
        <v>3285</v>
      </c>
      <c r="I1586" s="5">
        <v>150.30000000000001</v>
      </c>
      <c r="J1586" s="5">
        <v>151.30000000000001</v>
      </c>
      <c r="K1586" s="5">
        <v>149.9</v>
      </c>
      <c r="L1586" s="5">
        <v>146.9</v>
      </c>
      <c r="M1586" s="5">
        <f t="shared" si="24"/>
        <v>149.6</v>
      </c>
    </row>
    <row r="1587" spans="7:13">
      <c r="G1587" s="7" t="s">
        <v>3286</v>
      </c>
      <c r="H1587" s="3" t="s">
        <v>3287</v>
      </c>
      <c r="I1587" s="5">
        <v>142.9</v>
      </c>
      <c r="J1587" s="5">
        <v>141</v>
      </c>
      <c r="K1587" s="5">
        <v>139.9</v>
      </c>
      <c r="L1587" s="5">
        <v>139</v>
      </c>
      <c r="M1587" s="5">
        <f t="shared" si="24"/>
        <v>140.69999999999999</v>
      </c>
    </row>
    <row r="1588" spans="7:13">
      <c r="G1588" s="7">
        <v>1110794</v>
      </c>
      <c r="H1588" s="3" t="s">
        <v>3288</v>
      </c>
      <c r="I1588" s="5">
        <v>142.9</v>
      </c>
      <c r="J1588" s="5">
        <v>141</v>
      </c>
      <c r="K1588" s="5">
        <v>139.9</v>
      </c>
      <c r="L1588" s="5">
        <v>139</v>
      </c>
      <c r="M1588" s="5">
        <f t="shared" si="24"/>
        <v>140.69999999999999</v>
      </c>
    </row>
    <row r="1589" spans="7:13">
      <c r="G1589" s="7" t="s">
        <v>3289</v>
      </c>
      <c r="H1589" s="3" t="s">
        <v>3290</v>
      </c>
      <c r="I1589" s="5">
        <v>174.1</v>
      </c>
      <c r="J1589" s="5">
        <v>180.4</v>
      </c>
      <c r="K1589" s="5">
        <v>166.9</v>
      </c>
      <c r="L1589" s="5">
        <v>178.5</v>
      </c>
      <c r="M1589" s="5">
        <f t="shared" si="24"/>
        <v>174.97499999999999</v>
      </c>
    </row>
    <row r="1590" spans="7:13">
      <c r="G1590" s="7">
        <v>1110798</v>
      </c>
      <c r="H1590" s="3" t="s">
        <v>3291</v>
      </c>
      <c r="I1590" s="5">
        <v>174.1</v>
      </c>
      <c r="J1590" s="5">
        <v>180.4</v>
      </c>
      <c r="K1590" s="5">
        <v>166.9</v>
      </c>
      <c r="L1590" s="5">
        <v>178.5</v>
      </c>
      <c r="M1590" s="5">
        <f t="shared" si="24"/>
        <v>174.97499999999999</v>
      </c>
    </row>
    <row r="1591" spans="7:13">
      <c r="G1591" s="7" t="s">
        <v>3292</v>
      </c>
      <c r="H1591" s="3" t="s">
        <v>3293</v>
      </c>
      <c r="I1591" s="5">
        <v>155.30000000000001</v>
      </c>
      <c r="J1591" s="5">
        <v>150.80000000000001</v>
      </c>
      <c r="K1591" s="5">
        <v>153</v>
      </c>
      <c r="L1591" s="5">
        <v>152.30000000000001</v>
      </c>
      <c r="M1591" s="5">
        <f t="shared" si="24"/>
        <v>152.85000000000002</v>
      </c>
    </row>
    <row r="1592" spans="7:13">
      <c r="G1592" s="7">
        <v>1110795</v>
      </c>
      <c r="H1592" s="3" t="s">
        <v>3294</v>
      </c>
      <c r="I1592" s="5">
        <v>155.30000000000001</v>
      </c>
      <c r="J1592" s="5">
        <v>150.80000000000001</v>
      </c>
      <c r="K1592" s="5">
        <v>153</v>
      </c>
      <c r="L1592" s="5">
        <v>152.30000000000001</v>
      </c>
      <c r="M1592" s="5">
        <f t="shared" si="24"/>
        <v>152.85000000000002</v>
      </c>
    </row>
    <row r="1593" spans="7:13">
      <c r="G1593" s="7" t="s">
        <v>3295</v>
      </c>
      <c r="H1593" s="3" t="s">
        <v>3296</v>
      </c>
      <c r="I1593" s="5">
        <v>123.6</v>
      </c>
      <c r="J1593" s="5">
        <v>123.1</v>
      </c>
      <c r="K1593" s="5">
        <v>120.6</v>
      </c>
      <c r="L1593" s="5">
        <v>117.4</v>
      </c>
      <c r="M1593" s="5">
        <f t="shared" si="24"/>
        <v>121.17499999999998</v>
      </c>
    </row>
    <row r="1594" spans="7:13">
      <c r="G1594" s="7">
        <v>1111578</v>
      </c>
      <c r="H1594" s="3" t="s">
        <v>3297</v>
      </c>
      <c r="I1594" s="5">
        <v>142.19999999999999</v>
      </c>
      <c r="J1594" s="5">
        <v>144.69999999999999</v>
      </c>
      <c r="K1594" s="5">
        <v>145.69999999999999</v>
      </c>
      <c r="L1594" s="5">
        <v>137.4</v>
      </c>
      <c r="M1594" s="5">
        <f t="shared" si="24"/>
        <v>142.5</v>
      </c>
    </row>
    <row r="1595" spans="7:13">
      <c r="G1595" s="7">
        <v>1111580</v>
      </c>
      <c r="H1595" s="3" t="s">
        <v>3298</v>
      </c>
      <c r="I1595" s="5">
        <v>151</v>
      </c>
      <c r="J1595" s="5">
        <v>151.80000000000001</v>
      </c>
      <c r="K1595" s="5">
        <v>146.6</v>
      </c>
      <c r="L1595" s="5">
        <v>150</v>
      </c>
      <c r="M1595" s="5">
        <f t="shared" si="24"/>
        <v>149.85</v>
      </c>
    </row>
    <row r="1596" spans="7:13">
      <c r="G1596" s="7">
        <v>1111584</v>
      </c>
      <c r="H1596" s="3" t="s">
        <v>3299</v>
      </c>
      <c r="I1596" s="5">
        <v>150.6</v>
      </c>
      <c r="J1596" s="5">
        <v>144.30000000000001</v>
      </c>
      <c r="K1596" s="5">
        <v>143.80000000000001</v>
      </c>
      <c r="L1596" s="5">
        <v>140</v>
      </c>
      <c r="M1596" s="5">
        <f t="shared" si="24"/>
        <v>144.67500000000001</v>
      </c>
    </row>
    <row r="1597" spans="7:13">
      <c r="G1597" s="7">
        <v>1111585</v>
      </c>
      <c r="H1597" s="3" t="s">
        <v>3300</v>
      </c>
      <c r="I1597" s="5">
        <v>155.6</v>
      </c>
      <c r="J1597" s="5">
        <v>158.30000000000001</v>
      </c>
      <c r="K1597" s="5">
        <v>154.80000000000001</v>
      </c>
      <c r="L1597" s="5">
        <v>119.5</v>
      </c>
      <c r="M1597" s="5">
        <f t="shared" si="24"/>
        <v>147.05000000000001</v>
      </c>
    </row>
    <row r="1598" spans="7:13">
      <c r="G1598" s="7">
        <v>1111589</v>
      </c>
      <c r="H1598" s="3" t="s">
        <v>3301</v>
      </c>
      <c r="I1598" s="5">
        <v>137.4</v>
      </c>
      <c r="J1598" s="5">
        <v>133.1</v>
      </c>
      <c r="K1598" s="5">
        <v>130.9</v>
      </c>
      <c r="L1598" s="5">
        <v>126.4</v>
      </c>
      <c r="M1598" s="5">
        <f t="shared" si="24"/>
        <v>131.94999999999999</v>
      </c>
    </row>
    <row r="1599" spans="7:13">
      <c r="G1599" s="7">
        <v>1111590</v>
      </c>
      <c r="H1599" s="3" t="s">
        <v>3302</v>
      </c>
      <c r="I1599" s="5">
        <v>144.80000000000001</v>
      </c>
      <c r="J1599" s="5">
        <v>146.9</v>
      </c>
      <c r="K1599" s="5">
        <v>143.4</v>
      </c>
      <c r="L1599" s="5">
        <v>138.4</v>
      </c>
      <c r="M1599" s="5">
        <f t="shared" si="24"/>
        <v>143.375</v>
      </c>
    </row>
    <row r="1600" spans="7:13">
      <c r="G1600" s="7">
        <v>1111593</v>
      </c>
      <c r="H1600" s="3" t="s">
        <v>3303</v>
      </c>
      <c r="I1600" s="5">
        <v>114.4</v>
      </c>
      <c r="J1600" s="5">
        <v>123.2</v>
      </c>
      <c r="K1600" s="5">
        <v>125</v>
      </c>
      <c r="L1600" s="5">
        <v>123.1</v>
      </c>
      <c r="M1600" s="5">
        <f t="shared" si="24"/>
        <v>121.42500000000001</v>
      </c>
    </row>
    <row r="1601" spans="7:13">
      <c r="G1601" s="7">
        <v>1111595</v>
      </c>
      <c r="H1601" s="3" t="s">
        <v>3304</v>
      </c>
      <c r="I1601" s="5">
        <v>136.30000000000001</v>
      </c>
      <c r="J1601" s="5">
        <v>135.30000000000001</v>
      </c>
      <c r="K1601" s="5">
        <v>141.19999999999999</v>
      </c>
      <c r="L1601" s="5">
        <v>131.30000000000001</v>
      </c>
      <c r="M1601" s="5">
        <f t="shared" si="24"/>
        <v>136.02500000000001</v>
      </c>
    </row>
    <row r="1602" spans="7:13">
      <c r="G1602" s="7" t="s">
        <v>3305</v>
      </c>
      <c r="H1602" s="3" t="s">
        <v>3306</v>
      </c>
      <c r="I1602" s="5">
        <v>139.9</v>
      </c>
      <c r="J1602" s="5">
        <v>140</v>
      </c>
      <c r="K1602" s="5">
        <v>133.6</v>
      </c>
      <c r="L1602" s="5">
        <v>128.19999999999999</v>
      </c>
      <c r="M1602" s="5">
        <f t="shared" si="24"/>
        <v>135.42500000000001</v>
      </c>
    </row>
    <row r="1603" spans="7:13">
      <c r="G1603" s="7">
        <v>1111581</v>
      </c>
      <c r="H1603" s="3" t="s">
        <v>3307</v>
      </c>
      <c r="I1603" s="5">
        <v>165.1</v>
      </c>
      <c r="J1603" s="5">
        <v>169.2</v>
      </c>
      <c r="K1603" s="5">
        <v>156.5</v>
      </c>
      <c r="L1603" s="5">
        <v>151</v>
      </c>
      <c r="M1603" s="5">
        <f t="shared" si="24"/>
        <v>160.44999999999999</v>
      </c>
    </row>
    <row r="1604" spans="7:13">
      <c r="G1604" s="7">
        <v>1111586</v>
      </c>
      <c r="H1604" s="3" t="s">
        <v>3308</v>
      </c>
      <c r="I1604" s="5">
        <v>125.8</v>
      </c>
      <c r="J1604" s="5">
        <v>124.7</v>
      </c>
      <c r="K1604" s="5">
        <v>120.6</v>
      </c>
      <c r="L1604" s="5">
        <v>116</v>
      </c>
      <c r="M1604" s="5">
        <f t="shared" ref="M1604:M1667" si="25">AVERAGE(I1604:L1604)</f>
        <v>121.77500000000001</v>
      </c>
    </row>
    <row r="1605" spans="7:13">
      <c r="G1605" s="7" t="s">
        <v>3309</v>
      </c>
      <c r="H1605" s="3" t="s">
        <v>3310</v>
      </c>
      <c r="I1605" s="5">
        <v>103.6</v>
      </c>
      <c r="J1605" s="5">
        <v>101.8</v>
      </c>
      <c r="K1605" s="5">
        <v>97.9</v>
      </c>
      <c r="L1605" s="5">
        <v>98.3</v>
      </c>
      <c r="M1605" s="5">
        <f t="shared" si="25"/>
        <v>100.39999999999999</v>
      </c>
    </row>
    <row r="1606" spans="7:13">
      <c r="G1606" s="7">
        <v>1111579</v>
      </c>
      <c r="H1606" s="3" t="s">
        <v>3311</v>
      </c>
      <c r="I1606" s="5">
        <v>117.8</v>
      </c>
      <c r="J1606" s="5">
        <v>120.5</v>
      </c>
      <c r="K1606" s="5">
        <v>110.4</v>
      </c>
      <c r="L1606" s="5">
        <v>113.6</v>
      </c>
      <c r="M1606" s="5">
        <f t="shared" si="25"/>
        <v>115.57500000000002</v>
      </c>
    </row>
    <row r="1607" spans="7:13">
      <c r="G1607" s="7">
        <v>1111583</v>
      </c>
      <c r="H1607" s="3" t="s">
        <v>3312</v>
      </c>
      <c r="I1607" s="5">
        <v>102</v>
      </c>
      <c r="J1607" s="5">
        <v>102.3</v>
      </c>
      <c r="K1607" s="5">
        <v>102.9</v>
      </c>
      <c r="L1607" s="5">
        <v>97</v>
      </c>
      <c r="M1607" s="5">
        <f t="shared" si="25"/>
        <v>101.05000000000001</v>
      </c>
    </row>
    <row r="1608" spans="7:13">
      <c r="G1608" s="7">
        <v>1111603</v>
      </c>
      <c r="H1608" s="3" t="s">
        <v>3313</v>
      </c>
      <c r="I1608" s="5">
        <v>100.1</v>
      </c>
      <c r="J1608" s="5">
        <v>96.5</v>
      </c>
      <c r="K1608" s="5">
        <v>93.2</v>
      </c>
      <c r="L1608" s="5">
        <v>94.4</v>
      </c>
      <c r="M1608" s="5">
        <f t="shared" si="25"/>
        <v>96.050000000000011</v>
      </c>
    </row>
    <row r="1609" spans="7:13">
      <c r="G1609" s="7" t="s">
        <v>3314</v>
      </c>
      <c r="H1609" s="3" t="s">
        <v>3315</v>
      </c>
      <c r="I1609" s="5">
        <v>144.30000000000001</v>
      </c>
      <c r="J1609" s="5">
        <v>144.4</v>
      </c>
      <c r="K1609" s="5">
        <v>131.6</v>
      </c>
      <c r="L1609" s="5">
        <v>145.69999999999999</v>
      </c>
      <c r="M1609" s="5">
        <f t="shared" si="25"/>
        <v>141.5</v>
      </c>
    </row>
    <row r="1610" spans="7:13">
      <c r="G1610" s="7">
        <v>1111591</v>
      </c>
      <c r="H1610" s="3" t="s">
        <v>3316</v>
      </c>
      <c r="I1610" s="5">
        <v>130.4</v>
      </c>
      <c r="J1610" s="5">
        <v>134.5</v>
      </c>
      <c r="K1610" s="5">
        <v>123.1</v>
      </c>
      <c r="L1610" s="5">
        <v>148</v>
      </c>
      <c r="M1610" s="5">
        <f t="shared" si="25"/>
        <v>134</v>
      </c>
    </row>
    <row r="1611" spans="7:13">
      <c r="G1611" s="7">
        <v>1111592</v>
      </c>
      <c r="H1611" s="3" t="s">
        <v>3317</v>
      </c>
      <c r="I1611" s="5">
        <v>158.69999999999999</v>
      </c>
      <c r="J1611" s="5">
        <v>154.1</v>
      </c>
      <c r="K1611" s="5">
        <v>139.9</v>
      </c>
      <c r="L1611" s="5">
        <v>143.69999999999999</v>
      </c>
      <c r="M1611" s="5">
        <f t="shared" si="25"/>
        <v>149.09999999999997</v>
      </c>
    </row>
    <row r="1612" spans="7:13">
      <c r="G1612" s="7" t="s">
        <v>3318</v>
      </c>
      <c r="H1612" s="3" t="s">
        <v>3319</v>
      </c>
      <c r="I1612" s="5">
        <v>121.6</v>
      </c>
      <c r="J1612" s="5">
        <v>125.9</v>
      </c>
      <c r="K1612" s="5">
        <v>122.6</v>
      </c>
      <c r="L1612" s="5">
        <v>117.1</v>
      </c>
      <c r="M1612" s="5">
        <f t="shared" si="25"/>
        <v>121.80000000000001</v>
      </c>
    </row>
    <row r="1613" spans="7:13">
      <c r="G1613" s="7">
        <v>1111582</v>
      </c>
      <c r="H1613" s="3" t="s">
        <v>3320</v>
      </c>
      <c r="I1613" s="5">
        <v>131.1</v>
      </c>
      <c r="J1613" s="5">
        <v>136.4</v>
      </c>
      <c r="K1613" s="5">
        <v>139.19999999999999</v>
      </c>
      <c r="L1613" s="5">
        <v>127.1</v>
      </c>
      <c r="M1613" s="5">
        <f t="shared" si="25"/>
        <v>133.44999999999999</v>
      </c>
    </row>
    <row r="1614" spans="7:13">
      <c r="G1614" s="7">
        <v>1111594</v>
      </c>
      <c r="H1614" s="3" t="s">
        <v>3321</v>
      </c>
      <c r="I1614" s="5">
        <v>117.1</v>
      </c>
      <c r="J1614" s="5">
        <v>129.19999999999999</v>
      </c>
      <c r="K1614" s="5">
        <v>117.9</v>
      </c>
      <c r="L1614" s="5">
        <v>120</v>
      </c>
      <c r="M1614" s="5">
        <f t="shared" si="25"/>
        <v>121.05</v>
      </c>
    </row>
    <row r="1615" spans="7:13">
      <c r="G1615" s="7">
        <v>1111596</v>
      </c>
      <c r="H1615" s="3" t="s">
        <v>3322</v>
      </c>
      <c r="I1615" s="5">
        <v>127.6</v>
      </c>
      <c r="J1615" s="5">
        <v>128.80000000000001</v>
      </c>
      <c r="K1615" s="5">
        <v>131.69999999999999</v>
      </c>
      <c r="L1615" s="5">
        <v>119.5</v>
      </c>
      <c r="M1615" s="5">
        <f t="shared" si="25"/>
        <v>126.89999999999999</v>
      </c>
    </row>
    <row r="1616" spans="7:13">
      <c r="G1616" s="7" t="s">
        <v>3323</v>
      </c>
      <c r="H1616" s="3" t="s">
        <v>3324</v>
      </c>
      <c r="I1616" s="5">
        <v>115.8</v>
      </c>
      <c r="J1616" s="5">
        <v>117.3</v>
      </c>
      <c r="K1616" s="5">
        <v>112.7</v>
      </c>
      <c r="L1616" s="5">
        <v>109.1</v>
      </c>
      <c r="M1616" s="5">
        <f t="shared" si="25"/>
        <v>113.72499999999999</v>
      </c>
    </row>
    <row r="1617" spans="7:13">
      <c r="G1617" s="7">
        <v>1111597</v>
      </c>
      <c r="H1617" s="3" t="s">
        <v>3325</v>
      </c>
      <c r="I1617" s="5">
        <v>109.5</v>
      </c>
      <c r="J1617" s="5">
        <v>110.4</v>
      </c>
      <c r="K1617" s="5">
        <v>106.6</v>
      </c>
      <c r="L1617" s="5">
        <v>101.5</v>
      </c>
      <c r="M1617" s="5">
        <f t="shared" si="25"/>
        <v>107</v>
      </c>
    </row>
    <row r="1618" spans="7:13">
      <c r="G1618" s="7">
        <v>1111598</v>
      </c>
      <c r="H1618" s="3" t="s">
        <v>3326</v>
      </c>
      <c r="I1618" s="5">
        <v>136.4</v>
      </c>
      <c r="J1618" s="5">
        <v>139.69999999999999</v>
      </c>
      <c r="K1618" s="5">
        <v>132.69999999999999</v>
      </c>
      <c r="L1618" s="5">
        <v>135.5</v>
      </c>
      <c r="M1618" s="5">
        <f t="shared" si="25"/>
        <v>136.07499999999999</v>
      </c>
    </row>
    <row r="1619" spans="7:13">
      <c r="G1619" s="7" t="s">
        <v>3327</v>
      </c>
      <c r="H1619" s="3" t="s">
        <v>3328</v>
      </c>
      <c r="I1619" s="5">
        <v>137.80000000000001</v>
      </c>
      <c r="J1619" s="5">
        <v>139.69999999999999</v>
      </c>
      <c r="K1619" s="5">
        <v>139.80000000000001</v>
      </c>
      <c r="L1619" s="5">
        <v>139.4</v>
      </c>
      <c r="M1619" s="5">
        <f t="shared" si="25"/>
        <v>139.17500000000001</v>
      </c>
    </row>
    <row r="1620" spans="7:13">
      <c r="G1620" s="7" t="s">
        <v>3329</v>
      </c>
      <c r="H1620" s="3" t="s">
        <v>3330</v>
      </c>
      <c r="I1620" s="5">
        <v>100.7</v>
      </c>
      <c r="J1620" s="5">
        <v>100.5</v>
      </c>
      <c r="K1620" s="5">
        <v>100.4</v>
      </c>
      <c r="L1620" s="5">
        <v>101.8</v>
      </c>
      <c r="M1620" s="5">
        <f t="shared" si="25"/>
        <v>100.85000000000001</v>
      </c>
    </row>
    <row r="1621" spans="7:13">
      <c r="G1621" s="7" t="s">
        <v>3331</v>
      </c>
      <c r="H1621" s="3" t="s">
        <v>3332</v>
      </c>
      <c r="I1621" s="5">
        <v>100.7</v>
      </c>
      <c r="J1621" s="5">
        <v>100.5</v>
      </c>
      <c r="K1621" s="5">
        <v>100.4</v>
      </c>
      <c r="L1621" s="5">
        <v>101.8</v>
      </c>
      <c r="M1621" s="5">
        <f t="shared" si="25"/>
        <v>100.85000000000001</v>
      </c>
    </row>
    <row r="1622" spans="7:13">
      <c r="G1622" s="7">
        <v>1119135</v>
      </c>
      <c r="H1622" s="3" t="s">
        <v>3333</v>
      </c>
      <c r="I1622" s="5">
        <v>31.4</v>
      </c>
      <c r="J1622" s="5">
        <v>33.200000000000003</v>
      </c>
      <c r="K1622" s="5">
        <v>31.6</v>
      </c>
      <c r="L1622" s="5">
        <v>30.4</v>
      </c>
      <c r="M1622" s="5">
        <f t="shared" si="25"/>
        <v>31.65</v>
      </c>
    </row>
    <row r="1623" spans="7:13">
      <c r="G1623" s="7">
        <v>1119136</v>
      </c>
      <c r="H1623" s="3" t="s">
        <v>3334</v>
      </c>
      <c r="I1623" s="5">
        <v>105.5</v>
      </c>
      <c r="J1623" s="5">
        <v>105.9</v>
      </c>
      <c r="K1623" s="5">
        <v>98.1</v>
      </c>
      <c r="L1623" s="5">
        <v>100.1</v>
      </c>
      <c r="M1623" s="5">
        <f t="shared" si="25"/>
        <v>102.4</v>
      </c>
    </row>
    <row r="1624" spans="7:13">
      <c r="G1624" s="7">
        <v>1119137</v>
      </c>
      <c r="H1624" s="3" t="s">
        <v>3335</v>
      </c>
      <c r="I1624" s="5">
        <v>134.6</v>
      </c>
      <c r="J1624" s="5">
        <v>135.4</v>
      </c>
      <c r="K1624" s="5">
        <v>145.1</v>
      </c>
      <c r="L1624" s="5">
        <v>148.4</v>
      </c>
      <c r="M1624" s="5">
        <f t="shared" si="25"/>
        <v>140.875</v>
      </c>
    </row>
    <row r="1625" spans="7:13">
      <c r="G1625" s="7" t="s">
        <v>3336</v>
      </c>
      <c r="H1625" s="3" t="s">
        <v>3337</v>
      </c>
      <c r="I1625" s="5">
        <v>151.1</v>
      </c>
      <c r="J1625" s="5">
        <v>153.19999999999999</v>
      </c>
      <c r="K1625" s="5">
        <v>154.19999999999999</v>
      </c>
      <c r="L1625" s="5">
        <v>152.80000000000001</v>
      </c>
      <c r="M1625" s="5">
        <f t="shared" si="25"/>
        <v>152.82499999999999</v>
      </c>
    </row>
    <row r="1626" spans="7:13">
      <c r="G1626" s="7">
        <v>1111916</v>
      </c>
      <c r="H1626" s="3" t="s">
        <v>3338</v>
      </c>
      <c r="I1626" s="5">
        <v>166</v>
      </c>
      <c r="J1626" s="5">
        <v>159.69999999999999</v>
      </c>
      <c r="K1626" s="5">
        <v>154.9</v>
      </c>
      <c r="L1626" s="5">
        <v>166.2</v>
      </c>
      <c r="M1626" s="5">
        <f t="shared" si="25"/>
        <v>161.69999999999999</v>
      </c>
    </row>
    <row r="1627" spans="7:13">
      <c r="G1627" s="7">
        <v>1111917</v>
      </c>
      <c r="H1627" s="3" t="s">
        <v>3339</v>
      </c>
      <c r="I1627" s="5">
        <v>168.2</v>
      </c>
      <c r="J1627" s="5">
        <v>169</v>
      </c>
      <c r="K1627" s="5">
        <v>189.5</v>
      </c>
      <c r="L1627" s="5">
        <v>161.19999999999999</v>
      </c>
      <c r="M1627" s="5">
        <f t="shared" si="25"/>
        <v>171.97500000000002</v>
      </c>
    </row>
    <row r="1628" spans="7:13">
      <c r="G1628" s="7">
        <v>1111918</v>
      </c>
      <c r="H1628" s="3" t="s">
        <v>3340</v>
      </c>
      <c r="I1628" s="5">
        <v>159.30000000000001</v>
      </c>
      <c r="J1628" s="5">
        <v>162.5</v>
      </c>
      <c r="K1628" s="5">
        <v>162</v>
      </c>
      <c r="L1628" s="5">
        <v>164.6</v>
      </c>
      <c r="M1628" s="5">
        <f t="shared" si="25"/>
        <v>162.1</v>
      </c>
    </row>
    <row r="1629" spans="7:13">
      <c r="G1629" s="7">
        <v>1111925</v>
      </c>
      <c r="H1629" s="3" t="s">
        <v>3341</v>
      </c>
      <c r="I1629" s="5">
        <v>131.19999999999999</v>
      </c>
      <c r="J1629" s="5">
        <v>132.69999999999999</v>
      </c>
      <c r="K1629" s="5">
        <v>146.1</v>
      </c>
      <c r="L1629" s="5">
        <v>146.19999999999999</v>
      </c>
      <c r="M1629" s="5">
        <f t="shared" si="25"/>
        <v>139.05000000000001</v>
      </c>
    </row>
    <row r="1630" spans="7:13">
      <c r="G1630" s="7">
        <v>1111926</v>
      </c>
      <c r="H1630" s="3" t="s">
        <v>3342</v>
      </c>
      <c r="I1630" s="5">
        <v>165.8</v>
      </c>
      <c r="J1630" s="5">
        <v>175.3</v>
      </c>
      <c r="K1630" s="5">
        <v>172.8</v>
      </c>
      <c r="L1630" s="5">
        <v>175.6</v>
      </c>
      <c r="M1630" s="5">
        <f t="shared" si="25"/>
        <v>172.37500000000003</v>
      </c>
    </row>
    <row r="1631" spans="7:13">
      <c r="G1631" s="7">
        <v>1111927</v>
      </c>
      <c r="H1631" s="3" t="s">
        <v>3343</v>
      </c>
      <c r="I1631" s="5">
        <v>168.1</v>
      </c>
      <c r="J1631" s="5">
        <v>172.3</v>
      </c>
      <c r="K1631" s="5">
        <v>181</v>
      </c>
      <c r="L1631" s="5">
        <v>176.3</v>
      </c>
      <c r="M1631" s="5">
        <f t="shared" si="25"/>
        <v>174.42500000000001</v>
      </c>
    </row>
    <row r="1632" spans="7:13">
      <c r="G1632" s="7">
        <v>1111931</v>
      </c>
      <c r="H1632" s="3" t="s">
        <v>3344</v>
      </c>
      <c r="I1632" s="5">
        <v>142.9</v>
      </c>
      <c r="J1632" s="5">
        <v>142.5</v>
      </c>
      <c r="K1632" s="5">
        <v>149</v>
      </c>
      <c r="L1632" s="5">
        <v>143.6</v>
      </c>
      <c r="M1632" s="5">
        <f t="shared" si="25"/>
        <v>144.5</v>
      </c>
    </row>
    <row r="1633" spans="7:13">
      <c r="G1633" s="7">
        <v>1111932</v>
      </c>
      <c r="H1633" s="3" t="s">
        <v>3345</v>
      </c>
      <c r="I1633" s="5">
        <v>158.4</v>
      </c>
      <c r="J1633" s="5">
        <v>156.30000000000001</v>
      </c>
      <c r="K1633" s="5">
        <v>153.6</v>
      </c>
      <c r="L1633" s="5">
        <v>151.5</v>
      </c>
      <c r="M1633" s="5">
        <f t="shared" si="25"/>
        <v>154.95000000000002</v>
      </c>
    </row>
    <row r="1634" spans="7:13">
      <c r="G1634" s="7">
        <v>1111933</v>
      </c>
      <c r="H1634" s="3" t="s">
        <v>3346</v>
      </c>
      <c r="I1634" s="5">
        <v>130.6</v>
      </c>
      <c r="J1634" s="5">
        <v>134.9</v>
      </c>
      <c r="K1634" s="5">
        <v>132.1</v>
      </c>
      <c r="L1634" s="5">
        <v>137.30000000000001</v>
      </c>
      <c r="M1634" s="5">
        <f t="shared" si="25"/>
        <v>133.72500000000002</v>
      </c>
    </row>
    <row r="1635" spans="7:13">
      <c r="G1635" s="7">
        <v>1111934</v>
      </c>
      <c r="H1635" s="3" t="s">
        <v>3347</v>
      </c>
      <c r="I1635" s="5">
        <v>136.6</v>
      </c>
      <c r="J1635" s="5">
        <v>141</v>
      </c>
      <c r="K1635" s="5">
        <v>136.1</v>
      </c>
      <c r="L1635" s="5">
        <v>140</v>
      </c>
      <c r="M1635" s="5">
        <f t="shared" si="25"/>
        <v>138.42500000000001</v>
      </c>
    </row>
    <row r="1636" spans="7:13">
      <c r="G1636" s="7">
        <v>1111935</v>
      </c>
      <c r="H1636" s="3" t="s">
        <v>3348</v>
      </c>
      <c r="I1636" s="5">
        <v>157.5</v>
      </c>
      <c r="J1636" s="5">
        <v>163.19999999999999</v>
      </c>
      <c r="K1636" s="5">
        <v>159.4</v>
      </c>
      <c r="L1636" s="5">
        <v>155.5</v>
      </c>
      <c r="M1636" s="5">
        <f t="shared" si="25"/>
        <v>158.9</v>
      </c>
    </row>
    <row r="1637" spans="7:13">
      <c r="G1637" s="7">
        <v>1111936</v>
      </c>
      <c r="H1637" s="3" t="s">
        <v>3349</v>
      </c>
      <c r="I1637" s="5">
        <v>124.4</v>
      </c>
      <c r="J1637" s="5">
        <v>126</v>
      </c>
      <c r="K1637" s="5">
        <v>128.30000000000001</v>
      </c>
      <c r="L1637" s="5">
        <v>133.5</v>
      </c>
      <c r="M1637" s="5">
        <f t="shared" si="25"/>
        <v>128.05000000000001</v>
      </c>
    </row>
    <row r="1638" spans="7:13">
      <c r="G1638" s="7">
        <v>1111938</v>
      </c>
      <c r="H1638" s="3" t="s">
        <v>3350</v>
      </c>
      <c r="I1638" s="5">
        <v>147.80000000000001</v>
      </c>
      <c r="J1638" s="5">
        <v>149.1</v>
      </c>
      <c r="K1638" s="5">
        <v>149.1</v>
      </c>
      <c r="L1638" s="5">
        <v>147.30000000000001</v>
      </c>
      <c r="M1638" s="5">
        <f t="shared" si="25"/>
        <v>148.32499999999999</v>
      </c>
    </row>
    <row r="1639" spans="7:13">
      <c r="G1639" s="7">
        <v>1119914</v>
      </c>
      <c r="H1639" s="3" t="s">
        <v>3351</v>
      </c>
      <c r="I1639" s="5">
        <v>160.80000000000001</v>
      </c>
      <c r="J1639" s="5">
        <v>153.4</v>
      </c>
      <c r="K1639" s="5">
        <v>156</v>
      </c>
      <c r="L1639" s="5">
        <v>154.1</v>
      </c>
      <c r="M1639" s="5">
        <f t="shared" si="25"/>
        <v>156.07500000000002</v>
      </c>
    </row>
    <row r="1640" spans="7:13">
      <c r="G1640" s="7" t="s">
        <v>3352</v>
      </c>
      <c r="H1640" s="3" t="s">
        <v>3353</v>
      </c>
      <c r="I1640" s="5">
        <v>132.19999999999999</v>
      </c>
      <c r="J1640" s="5">
        <v>141.9</v>
      </c>
      <c r="K1640" s="5">
        <v>138</v>
      </c>
      <c r="L1640" s="5">
        <v>129.19999999999999</v>
      </c>
      <c r="M1640" s="5">
        <f t="shared" si="25"/>
        <v>135.32499999999999</v>
      </c>
    </row>
    <row r="1641" spans="7:13">
      <c r="G1641" s="7">
        <v>1111930</v>
      </c>
      <c r="H1641" s="3" t="s">
        <v>3354</v>
      </c>
      <c r="I1641" s="5">
        <v>132.19999999999999</v>
      </c>
      <c r="J1641" s="5">
        <v>141.9</v>
      </c>
      <c r="K1641" s="5">
        <v>138</v>
      </c>
      <c r="L1641" s="5">
        <v>129.19999999999999</v>
      </c>
      <c r="M1641" s="5">
        <f t="shared" si="25"/>
        <v>135.32499999999999</v>
      </c>
    </row>
    <row r="1642" spans="7:13">
      <c r="G1642" s="7" t="s">
        <v>3355</v>
      </c>
      <c r="H1642" s="3" t="s">
        <v>3356</v>
      </c>
      <c r="I1642" s="5">
        <v>157.9</v>
      </c>
      <c r="J1642" s="5">
        <v>157.69999999999999</v>
      </c>
      <c r="K1642" s="5">
        <v>160.19999999999999</v>
      </c>
      <c r="L1642" s="5">
        <v>159.9</v>
      </c>
      <c r="M1642" s="5">
        <f t="shared" si="25"/>
        <v>158.92500000000001</v>
      </c>
    </row>
    <row r="1643" spans="7:13">
      <c r="G1643" s="7">
        <v>1111924</v>
      </c>
      <c r="H1643" s="3" t="s">
        <v>3357</v>
      </c>
      <c r="I1643" s="5">
        <v>157.9</v>
      </c>
      <c r="J1643" s="5">
        <v>157.69999999999999</v>
      </c>
      <c r="K1643" s="5">
        <v>160.19999999999999</v>
      </c>
      <c r="L1643" s="5">
        <v>159.9</v>
      </c>
      <c r="M1643" s="5">
        <f t="shared" si="25"/>
        <v>158.92500000000001</v>
      </c>
    </row>
    <row r="1644" spans="7:13">
      <c r="G1644" s="7" t="s">
        <v>3358</v>
      </c>
      <c r="H1644" s="3" t="s">
        <v>3359</v>
      </c>
      <c r="I1644" s="5">
        <v>159.4</v>
      </c>
      <c r="J1644" s="5">
        <v>163.6</v>
      </c>
      <c r="K1644" s="5">
        <v>163.4</v>
      </c>
      <c r="L1644" s="5">
        <v>158.80000000000001</v>
      </c>
      <c r="M1644" s="5">
        <f t="shared" si="25"/>
        <v>161.30000000000001</v>
      </c>
    </row>
    <row r="1645" spans="7:13">
      <c r="G1645" s="7">
        <v>1111919</v>
      </c>
      <c r="H1645" s="3" t="s">
        <v>3360</v>
      </c>
      <c r="I1645" s="5">
        <v>159.4</v>
      </c>
      <c r="J1645" s="5">
        <v>163.6</v>
      </c>
      <c r="K1645" s="5">
        <v>163.4</v>
      </c>
      <c r="L1645" s="5">
        <v>158.80000000000001</v>
      </c>
      <c r="M1645" s="5">
        <f t="shared" si="25"/>
        <v>161.30000000000001</v>
      </c>
    </row>
    <row r="1646" spans="7:13">
      <c r="G1646" s="7" t="s">
        <v>3361</v>
      </c>
      <c r="H1646" s="3" t="s">
        <v>3362</v>
      </c>
      <c r="I1646" s="5">
        <v>164.1</v>
      </c>
      <c r="J1646" s="5">
        <v>163.69999999999999</v>
      </c>
      <c r="K1646" s="5">
        <v>164.8</v>
      </c>
      <c r="L1646" s="5">
        <v>165.5</v>
      </c>
      <c r="M1646" s="5">
        <f t="shared" si="25"/>
        <v>164.52499999999998</v>
      </c>
    </row>
    <row r="1647" spans="7:13">
      <c r="G1647" s="7">
        <v>1111754</v>
      </c>
      <c r="H1647" s="3" t="s">
        <v>3363</v>
      </c>
      <c r="I1647" s="5">
        <v>162</v>
      </c>
      <c r="J1647" s="5">
        <v>157</v>
      </c>
      <c r="K1647" s="5">
        <v>161.69999999999999</v>
      </c>
      <c r="L1647" s="5">
        <v>174.6</v>
      </c>
      <c r="M1647" s="5">
        <f t="shared" si="25"/>
        <v>163.82499999999999</v>
      </c>
    </row>
    <row r="1648" spans="7:13">
      <c r="G1648" s="7">
        <v>1111760</v>
      </c>
      <c r="H1648" s="3" t="s">
        <v>3364</v>
      </c>
      <c r="I1648" s="5">
        <v>158.6</v>
      </c>
      <c r="J1648" s="5">
        <v>160.4</v>
      </c>
      <c r="K1648" s="5">
        <v>156.19999999999999</v>
      </c>
      <c r="L1648" s="5">
        <v>156.9</v>
      </c>
      <c r="M1648" s="5">
        <f t="shared" si="25"/>
        <v>158.02500000000001</v>
      </c>
    </row>
    <row r="1649" spans="7:13">
      <c r="G1649" s="7" t="s">
        <v>3365</v>
      </c>
      <c r="H1649" s="3" t="s">
        <v>3366</v>
      </c>
      <c r="I1649" s="5">
        <v>171.8</v>
      </c>
      <c r="J1649" s="5">
        <v>173.4</v>
      </c>
      <c r="K1649" s="5">
        <v>174.7</v>
      </c>
      <c r="L1649" s="5">
        <v>172.1</v>
      </c>
      <c r="M1649" s="5">
        <f t="shared" si="25"/>
        <v>173.00000000000003</v>
      </c>
    </row>
    <row r="1650" spans="7:13">
      <c r="G1650" s="7">
        <v>1111755</v>
      </c>
      <c r="H1650" s="3" t="s">
        <v>3367</v>
      </c>
      <c r="I1650" s="5">
        <v>171.7</v>
      </c>
      <c r="J1650" s="5">
        <v>173.1</v>
      </c>
      <c r="K1650" s="5">
        <v>174.5</v>
      </c>
      <c r="L1650" s="5">
        <v>171.7</v>
      </c>
      <c r="M1650" s="5">
        <f t="shared" si="25"/>
        <v>172.75</v>
      </c>
    </row>
    <row r="1651" spans="7:13">
      <c r="G1651" s="7">
        <v>1111761</v>
      </c>
      <c r="H1651" s="3" t="s">
        <v>3368</v>
      </c>
      <c r="I1651" s="5">
        <v>0</v>
      </c>
      <c r="J1651" s="5">
        <v>0</v>
      </c>
      <c r="K1651" s="5">
        <v>0</v>
      </c>
      <c r="L1651" s="5">
        <v>0</v>
      </c>
      <c r="M1651" s="5">
        <f t="shared" si="25"/>
        <v>0</v>
      </c>
    </row>
    <row r="1652" spans="7:13">
      <c r="G1652" s="7" t="s">
        <v>3369</v>
      </c>
      <c r="H1652" s="3" t="s">
        <v>3370</v>
      </c>
      <c r="I1652" s="5">
        <v>152.9</v>
      </c>
      <c r="J1652" s="5">
        <v>150.4</v>
      </c>
      <c r="K1652" s="5">
        <v>151.1</v>
      </c>
      <c r="L1652" s="5">
        <v>150.9</v>
      </c>
      <c r="M1652" s="5">
        <f t="shared" si="25"/>
        <v>151.32499999999999</v>
      </c>
    </row>
    <row r="1653" spans="7:13">
      <c r="G1653" s="7">
        <v>1111758</v>
      </c>
      <c r="H1653" s="3" t="s">
        <v>3371</v>
      </c>
      <c r="I1653" s="5">
        <v>152.9</v>
      </c>
      <c r="J1653" s="5">
        <v>150.4</v>
      </c>
      <c r="K1653" s="5">
        <v>151.1</v>
      </c>
      <c r="L1653" s="5">
        <v>150.9</v>
      </c>
      <c r="M1653" s="5">
        <f t="shared" si="25"/>
        <v>151.32499999999999</v>
      </c>
    </row>
    <row r="1654" spans="7:13">
      <c r="G1654" s="7" t="s">
        <v>3372</v>
      </c>
      <c r="H1654" s="3" t="s">
        <v>3373</v>
      </c>
      <c r="I1654" s="5">
        <v>155.1</v>
      </c>
      <c r="J1654" s="5">
        <v>158.5</v>
      </c>
      <c r="K1654" s="5">
        <v>156.5</v>
      </c>
      <c r="L1654" s="5">
        <v>156.9</v>
      </c>
      <c r="M1654" s="5">
        <f t="shared" si="25"/>
        <v>156.75</v>
      </c>
    </row>
    <row r="1655" spans="7:13">
      <c r="G1655" s="7">
        <v>1111868</v>
      </c>
      <c r="H1655" s="3" t="s">
        <v>3374</v>
      </c>
      <c r="I1655" s="5">
        <v>153.4</v>
      </c>
      <c r="J1655" s="5">
        <v>153.6</v>
      </c>
      <c r="K1655" s="5">
        <v>150.80000000000001</v>
      </c>
      <c r="L1655" s="5">
        <v>157.6</v>
      </c>
      <c r="M1655" s="5">
        <f t="shared" si="25"/>
        <v>153.85</v>
      </c>
    </row>
    <row r="1656" spans="7:13">
      <c r="G1656" s="7">
        <v>1111869</v>
      </c>
      <c r="H1656" s="3" t="s">
        <v>3375</v>
      </c>
      <c r="I1656" s="5">
        <v>154.19999999999999</v>
      </c>
      <c r="J1656" s="5">
        <v>162.6</v>
      </c>
      <c r="K1656" s="5">
        <v>152.19999999999999</v>
      </c>
      <c r="L1656" s="5">
        <v>157.5</v>
      </c>
      <c r="M1656" s="5">
        <f t="shared" si="25"/>
        <v>156.625</v>
      </c>
    </row>
    <row r="1657" spans="7:13">
      <c r="G1657" s="7">
        <v>1111870</v>
      </c>
      <c r="H1657" s="3" t="s">
        <v>3376</v>
      </c>
      <c r="I1657" s="5">
        <v>161.69999999999999</v>
      </c>
      <c r="J1657" s="5">
        <v>174.1</v>
      </c>
      <c r="K1657" s="5">
        <v>169.2</v>
      </c>
      <c r="L1657" s="5">
        <v>168.2</v>
      </c>
      <c r="M1657" s="5">
        <f t="shared" si="25"/>
        <v>168.29999999999998</v>
      </c>
    </row>
    <row r="1658" spans="7:13">
      <c r="G1658" s="7">
        <v>1111874</v>
      </c>
      <c r="H1658" s="3" t="s">
        <v>3377</v>
      </c>
      <c r="I1658" s="5">
        <v>144.9</v>
      </c>
      <c r="J1658" s="5">
        <v>150.6</v>
      </c>
      <c r="K1658" s="5">
        <v>151.9</v>
      </c>
      <c r="L1658" s="5">
        <v>141.9</v>
      </c>
      <c r="M1658" s="5">
        <f t="shared" si="25"/>
        <v>147.32499999999999</v>
      </c>
    </row>
    <row r="1659" spans="7:13">
      <c r="G1659" s="7">
        <v>1111876</v>
      </c>
      <c r="H1659" s="3" t="s">
        <v>3378</v>
      </c>
      <c r="I1659" s="5">
        <v>155.19999999999999</v>
      </c>
      <c r="J1659" s="5">
        <v>160.4</v>
      </c>
      <c r="K1659" s="5">
        <v>156.5</v>
      </c>
      <c r="L1659" s="5">
        <v>162.6</v>
      </c>
      <c r="M1659" s="5">
        <f t="shared" si="25"/>
        <v>158.67500000000001</v>
      </c>
    </row>
    <row r="1660" spans="7:13">
      <c r="G1660" s="7">
        <v>1111877</v>
      </c>
      <c r="H1660" s="3" t="s">
        <v>3379</v>
      </c>
      <c r="I1660" s="5">
        <v>166.4</v>
      </c>
      <c r="J1660" s="5">
        <v>176.8</v>
      </c>
      <c r="K1660" s="5">
        <v>177.8</v>
      </c>
      <c r="L1660" s="5">
        <v>165</v>
      </c>
      <c r="M1660" s="5">
        <f t="shared" si="25"/>
        <v>171.5</v>
      </c>
    </row>
    <row r="1661" spans="7:13">
      <c r="G1661" s="7">
        <v>1111878</v>
      </c>
      <c r="H1661" s="3" t="s">
        <v>3380</v>
      </c>
      <c r="I1661" s="5">
        <v>163.4</v>
      </c>
      <c r="J1661" s="5">
        <v>163.80000000000001</v>
      </c>
      <c r="K1661" s="5">
        <v>160.19999999999999</v>
      </c>
      <c r="L1661" s="5">
        <v>163.1</v>
      </c>
      <c r="M1661" s="5">
        <f t="shared" si="25"/>
        <v>162.625</v>
      </c>
    </row>
    <row r="1662" spans="7:13">
      <c r="G1662" s="7">
        <v>1111888</v>
      </c>
      <c r="H1662" s="3" t="s">
        <v>3381</v>
      </c>
      <c r="I1662" s="5">
        <v>153.9</v>
      </c>
      <c r="J1662" s="5">
        <v>154.1</v>
      </c>
      <c r="K1662" s="5">
        <v>152.69999999999999</v>
      </c>
      <c r="L1662" s="5">
        <v>150.4</v>
      </c>
      <c r="M1662" s="5">
        <f t="shared" si="25"/>
        <v>152.77500000000001</v>
      </c>
    </row>
    <row r="1663" spans="7:13">
      <c r="G1663" s="7">
        <v>1111891</v>
      </c>
      <c r="H1663" s="3" t="s">
        <v>3382</v>
      </c>
      <c r="I1663" s="5">
        <v>167</v>
      </c>
      <c r="J1663" s="5">
        <v>172.9</v>
      </c>
      <c r="K1663" s="5">
        <v>165</v>
      </c>
      <c r="L1663" s="5">
        <v>167.4</v>
      </c>
      <c r="M1663" s="5">
        <f t="shared" si="25"/>
        <v>168.07499999999999</v>
      </c>
    </row>
    <row r="1664" spans="7:13">
      <c r="G1664" s="7">
        <v>1111892</v>
      </c>
      <c r="H1664" s="3" t="s">
        <v>3383</v>
      </c>
      <c r="I1664" s="5">
        <v>138.5</v>
      </c>
      <c r="J1664" s="5">
        <v>142</v>
      </c>
      <c r="K1664" s="5">
        <v>138.4</v>
      </c>
      <c r="L1664" s="5">
        <v>140.80000000000001</v>
      </c>
      <c r="M1664" s="5">
        <f t="shared" si="25"/>
        <v>139.92500000000001</v>
      </c>
    </row>
    <row r="1665" spans="7:13">
      <c r="G1665" s="7">
        <v>1111897</v>
      </c>
      <c r="H1665" s="3" t="s">
        <v>3384</v>
      </c>
      <c r="I1665" s="5">
        <v>158</v>
      </c>
      <c r="J1665" s="5">
        <v>159.80000000000001</v>
      </c>
      <c r="K1665" s="5">
        <v>162.9</v>
      </c>
      <c r="L1665" s="5">
        <v>158.1</v>
      </c>
      <c r="M1665" s="5">
        <f t="shared" si="25"/>
        <v>159.70000000000002</v>
      </c>
    </row>
    <row r="1666" spans="7:13">
      <c r="G1666" s="7">
        <v>1111900</v>
      </c>
      <c r="H1666" s="3" t="s">
        <v>3385</v>
      </c>
      <c r="I1666" s="5">
        <v>154.5</v>
      </c>
      <c r="J1666" s="5">
        <v>154.80000000000001</v>
      </c>
      <c r="K1666" s="5">
        <v>155.9</v>
      </c>
      <c r="L1666" s="5">
        <v>145</v>
      </c>
      <c r="M1666" s="5">
        <f t="shared" si="25"/>
        <v>152.55000000000001</v>
      </c>
    </row>
    <row r="1667" spans="7:13">
      <c r="G1667" s="7">
        <v>1111901</v>
      </c>
      <c r="H1667" s="3" t="s">
        <v>3386</v>
      </c>
      <c r="I1667" s="5">
        <v>177</v>
      </c>
      <c r="J1667" s="5">
        <v>173.8</v>
      </c>
      <c r="K1667" s="5">
        <v>173.8</v>
      </c>
      <c r="L1667" s="5">
        <v>177</v>
      </c>
      <c r="M1667" s="5">
        <f t="shared" si="25"/>
        <v>175.4</v>
      </c>
    </row>
    <row r="1668" spans="7:13">
      <c r="G1668" s="7" t="s">
        <v>3387</v>
      </c>
      <c r="H1668" s="3" t="s">
        <v>3388</v>
      </c>
      <c r="I1668" s="5">
        <v>150.6</v>
      </c>
      <c r="J1668" s="5">
        <v>153.5</v>
      </c>
      <c r="K1668" s="5">
        <v>153.19999999999999</v>
      </c>
      <c r="L1668" s="5">
        <v>150.80000000000001</v>
      </c>
      <c r="M1668" s="5">
        <f t="shared" ref="M1668:M1731" si="26">AVERAGE(I1668:L1668)</f>
        <v>152.02500000000001</v>
      </c>
    </row>
    <row r="1669" spans="7:13">
      <c r="G1669" s="7">
        <v>1111889</v>
      </c>
      <c r="H1669" s="3" t="s">
        <v>3389</v>
      </c>
      <c r="I1669" s="5">
        <v>150.6</v>
      </c>
      <c r="J1669" s="5">
        <v>153.5</v>
      </c>
      <c r="K1669" s="5">
        <v>153.19999999999999</v>
      </c>
      <c r="L1669" s="5">
        <v>150.80000000000001</v>
      </c>
      <c r="M1669" s="5">
        <f t="shared" si="26"/>
        <v>152.02500000000001</v>
      </c>
    </row>
    <row r="1670" spans="7:13">
      <c r="G1670" s="7" t="s">
        <v>3390</v>
      </c>
      <c r="H1670" s="3" t="s">
        <v>3391</v>
      </c>
      <c r="I1670" s="5">
        <v>163.30000000000001</v>
      </c>
      <c r="J1670" s="5">
        <v>160.80000000000001</v>
      </c>
      <c r="K1670" s="5">
        <v>161.5</v>
      </c>
      <c r="L1670" s="5">
        <v>164.6</v>
      </c>
      <c r="M1670" s="5">
        <f t="shared" si="26"/>
        <v>162.55000000000001</v>
      </c>
    </row>
    <row r="1671" spans="7:13">
      <c r="G1671" s="7">
        <v>1111875</v>
      </c>
      <c r="H1671" s="3" t="s">
        <v>3392</v>
      </c>
      <c r="I1671" s="5">
        <v>160</v>
      </c>
      <c r="J1671" s="5">
        <v>156.80000000000001</v>
      </c>
      <c r="K1671" s="5">
        <v>159.19999999999999</v>
      </c>
      <c r="L1671" s="5">
        <v>165.2</v>
      </c>
      <c r="M1671" s="5">
        <f t="shared" si="26"/>
        <v>160.30000000000001</v>
      </c>
    </row>
    <row r="1672" spans="7:13">
      <c r="G1672" s="7">
        <v>1111879</v>
      </c>
      <c r="H1672" s="3" t="s">
        <v>3393</v>
      </c>
      <c r="I1672" s="5">
        <v>177.7</v>
      </c>
      <c r="J1672" s="5">
        <v>179.6</v>
      </c>
      <c r="K1672" s="5">
        <v>171.3</v>
      </c>
      <c r="L1672" s="5">
        <v>162.19999999999999</v>
      </c>
      <c r="M1672" s="5">
        <f t="shared" si="26"/>
        <v>172.7</v>
      </c>
    </row>
    <row r="1673" spans="7:13">
      <c r="G1673" s="7" t="s">
        <v>3394</v>
      </c>
      <c r="H1673" s="3" t="s">
        <v>3395</v>
      </c>
      <c r="I1673" s="5">
        <v>159.5</v>
      </c>
      <c r="J1673" s="5">
        <v>164.5</v>
      </c>
      <c r="K1673" s="5">
        <v>160.5</v>
      </c>
      <c r="L1673" s="5">
        <v>161</v>
      </c>
      <c r="M1673" s="5">
        <f t="shared" si="26"/>
        <v>161.375</v>
      </c>
    </row>
    <row r="1674" spans="7:13">
      <c r="G1674" s="7">
        <v>1111871</v>
      </c>
      <c r="H1674" s="3" t="s">
        <v>3396</v>
      </c>
      <c r="I1674" s="5">
        <v>159.5</v>
      </c>
      <c r="J1674" s="5">
        <v>164.5</v>
      </c>
      <c r="K1674" s="5">
        <v>160.5</v>
      </c>
      <c r="L1674" s="5">
        <v>161</v>
      </c>
      <c r="M1674" s="5">
        <f t="shared" si="26"/>
        <v>161.375</v>
      </c>
    </row>
    <row r="1675" spans="7:13">
      <c r="G1675" s="7" t="s">
        <v>3397</v>
      </c>
      <c r="H1675" s="3" t="s">
        <v>3398</v>
      </c>
      <c r="I1675" s="5">
        <v>142.30000000000001</v>
      </c>
      <c r="J1675" s="5">
        <v>147.80000000000001</v>
      </c>
      <c r="K1675" s="5">
        <v>145.4</v>
      </c>
      <c r="L1675" s="5">
        <v>149.1</v>
      </c>
      <c r="M1675" s="5">
        <f t="shared" si="26"/>
        <v>146.15</v>
      </c>
    </row>
    <row r="1676" spans="7:13">
      <c r="G1676" s="7">
        <v>1111898</v>
      </c>
      <c r="H1676" s="3" t="s">
        <v>3399</v>
      </c>
      <c r="I1676" s="5">
        <v>142.30000000000001</v>
      </c>
      <c r="J1676" s="5">
        <v>147.80000000000001</v>
      </c>
      <c r="K1676" s="5">
        <v>145.4</v>
      </c>
      <c r="L1676" s="5">
        <v>149.1</v>
      </c>
      <c r="M1676" s="5">
        <f t="shared" si="26"/>
        <v>146.15</v>
      </c>
    </row>
    <row r="1677" spans="7:13">
      <c r="G1677" s="7" t="s">
        <v>3400</v>
      </c>
      <c r="H1677" s="3" t="s">
        <v>3401</v>
      </c>
      <c r="I1677" s="5">
        <v>139.69999999999999</v>
      </c>
      <c r="J1677" s="5">
        <v>145.1</v>
      </c>
      <c r="K1677" s="5">
        <v>146.6</v>
      </c>
      <c r="L1677" s="5">
        <v>144.80000000000001</v>
      </c>
      <c r="M1677" s="5">
        <f t="shared" si="26"/>
        <v>144.05000000000001</v>
      </c>
    </row>
    <row r="1678" spans="7:13">
      <c r="G1678" s="7">
        <v>1111899</v>
      </c>
      <c r="H1678" s="3" t="s">
        <v>3402</v>
      </c>
      <c r="I1678" s="5">
        <v>139.69999999999999</v>
      </c>
      <c r="J1678" s="5">
        <v>145.1</v>
      </c>
      <c r="K1678" s="5">
        <v>146.6</v>
      </c>
      <c r="L1678" s="5">
        <v>144.80000000000001</v>
      </c>
      <c r="M1678" s="5">
        <f t="shared" si="26"/>
        <v>144.05000000000001</v>
      </c>
    </row>
    <row r="1679" spans="7:13">
      <c r="G1679" s="7" t="s">
        <v>3403</v>
      </c>
      <c r="H1679" s="3" t="s">
        <v>3404</v>
      </c>
      <c r="I1679" s="5">
        <v>140</v>
      </c>
      <c r="J1679" s="5">
        <v>139.80000000000001</v>
      </c>
      <c r="K1679" s="5">
        <v>138.9</v>
      </c>
      <c r="L1679" s="5">
        <v>137.6</v>
      </c>
      <c r="M1679" s="5">
        <f t="shared" si="26"/>
        <v>139.07500000000002</v>
      </c>
    </row>
    <row r="1680" spans="7:13">
      <c r="G1680" s="7" t="s">
        <v>3405</v>
      </c>
      <c r="H1680" s="3" t="s">
        <v>3406</v>
      </c>
      <c r="I1680" s="5">
        <v>137.80000000000001</v>
      </c>
      <c r="J1680" s="5">
        <v>133.9</v>
      </c>
      <c r="K1680" s="5">
        <v>129.80000000000001</v>
      </c>
      <c r="L1680" s="5">
        <v>133</v>
      </c>
      <c r="M1680" s="5">
        <f t="shared" si="26"/>
        <v>133.625</v>
      </c>
    </row>
    <row r="1681" spans="7:13">
      <c r="G1681" s="7" t="s">
        <v>3407</v>
      </c>
      <c r="H1681" s="3" t="s">
        <v>3408</v>
      </c>
      <c r="I1681" s="5">
        <v>137.80000000000001</v>
      </c>
      <c r="J1681" s="5">
        <v>133.9</v>
      </c>
      <c r="K1681" s="5">
        <v>129.80000000000001</v>
      </c>
      <c r="L1681" s="5">
        <v>133</v>
      </c>
      <c r="M1681" s="5">
        <f t="shared" si="26"/>
        <v>133.625</v>
      </c>
    </row>
    <row r="1682" spans="7:13">
      <c r="G1682" s="7">
        <v>1113459</v>
      </c>
      <c r="H1682" s="3" t="s">
        <v>3409</v>
      </c>
      <c r="I1682" s="5">
        <v>53.4</v>
      </c>
      <c r="J1682" s="5">
        <v>48.7</v>
      </c>
      <c r="K1682" s="5">
        <v>50</v>
      </c>
      <c r="L1682" s="5">
        <v>53</v>
      </c>
      <c r="M1682" s="5">
        <f t="shared" si="26"/>
        <v>51.274999999999999</v>
      </c>
    </row>
    <row r="1683" spans="7:13">
      <c r="G1683" s="7">
        <v>1113460</v>
      </c>
      <c r="H1683" s="3" t="s">
        <v>3410</v>
      </c>
      <c r="I1683" s="5">
        <v>191.8</v>
      </c>
      <c r="J1683" s="5">
        <v>183.8</v>
      </c>
      <c r="K1683" s="5">
        <v>177.8</v>
      </c>
      <c r="L1683" s="5">
        <v>178.5</v>
      </c>
      <c r="M1683" s="5">
        <f t="shared" si="26"/>
        <v>182.97500000000002</v>
      </c>
    </row>
    <row r="1684" spans="7:13">
      <c r="G1684" s="7">
        <v>1113461</v>
      </c>
      <c r="H1684" s="3" t="s">
        <v>3411</v>
      </c>
      <c r="I1684" s="5">
        <v>130.9</v>
      </c>
      <c r="J1684" s="5">
        <v>131.1</v>
      </c>
      <c r="K1684" s="5">
        <v>125.3</v>
      </c>
      <c r="L1684" s="5">
        <v>129.9</v>
      </c>
      <c r="M1684" s="5">
        <f t="shared" si="26"/>
        <v>129.30000000000001</v>
      </c>
    </row>
    <row r="1685" spans="7:13">
      <c r="G1685" s="7" t="s">
        <v>3412</v>
      </c>
      <c r="H1685" s="3" t="s">
        <v>3413</v>
      </c>
      <c r="I1685" s="5">
        <v>141.6</v>
      </c>
      <c r="J1685" s="5">
        <v>136.69999999999999</v>
      </c>
      <c r="K1685" s="5">
        <v>134.69999999999999</v>
      </c>
      <c r="L1685" s="5">
        <v>140.19999999999999</v>
      </c>
      <c r="M1685" s="5">
        <f t="shared" si="26"/>
        <v>138.29999999999998</v>
      </c>
    </row>
    <row r="1686" spans="7:13">
      <c r="G1686" s="7" t="s">
        <v>3414</v>
      </c>
      <c r="H1686" s="3" t="s">
        <v>3415</v>
      </c>
      <c r="I1686" s="5">
        <v>141.6</v>
      </c>
      <c r="J1686" s="5">
        <v>136.69999999999999</v>
      </c>
      <c r="K1686" s="5">
        <v>134.69999999999999</v>
      </c>
      <c r="L1686" s="5">
        <v>140.19999999999999</v>
      </c>
      <c r="M1686" s="5">
        <f t="shared" si="26"/>
        <v>138.29999999999998</v>
      </c>
    </row>
    <row r="1687" spans="7:13">
      <c r="G1687" s="7">
        <v>1110967</v>
      </c>
      <c r="H1687" s="3" t="s">
        <v>3416</v>
      </c>
      <c r="I1687" s="5">
        <v>55.7</v>
      </c>
      <c r="J1687" s="5">
        <v>41.1</v>
      </c>
      <c r="K1687" s="5">
        <v>43.1</v>
      </c>
      <c r="L1687" s="5">
        <v>50.7</v>
      </c>
      <c r="M1687" s="5">
        <f t="shared" si="26"/>
        <v>47.650000000000006</v>
      </c>
    </row>
    <row r="1688" spans="7:13">
      <c r="G1688" s="7">
        <v>1110968</v>
      </c>
      <c r="H1688" s="3" t="s">
        <v>3417</v>
      </c>
      <c r="I1688" s="5">
        <v>160.9</v>
      </c>
      <c r="J1688" s="5">
        <v>156.30000000000001</v>
      </c>
      <c r="K1688" s="5">
        <v>150.19999999999999</v>
      </c>
      <c r="L1688" s="5">
        <v>145.19999999999999</v>
      </c>
      <c r="M1688" s="5">
        <f t="shared" si="26"/>
        <v>153.15</v>
      </c>
    </row>
    <row r="1689" spans="7:13">
      <c r="G1689" s="7">
        <v>1110969</v>
      </c>
      <c r="H1689" s="3" t="s">
        <v>3418</v>
      </c>
      <c r="I1689" s="5">
        <v>167.7</v>
      </c>
      <c r="J1689" s="5">
        <v>174.7</v>
      </c>
      <c r="K1689" s="5">
        <v>174.2</v>
      </c>
      <c r="L1689" s="5">
        <v>183.3</v>
      </c>
      <c r="M1689" s="5">
        <f t="shared" si="26"/>
        <v>174.97499999999997</v>
      </c>
    </row>
    <row r="1690" spans="7:13">
      <c r="G1690" s="7" t="s">
        <v>3419</v>
      </c>
      <c r="H1690" s="3" t="s">
        <v>3420</v>
      </c>
      <c r="I1690" s="5">
        <v>151.4</v>
      </c>
      <c r="J1690" s="5">
        <v>151.4</v>
      </c>
      <c r="K1690" s="5">
        <v>150.4</v>
      </c>
      <c r="L1690" s="5">
        <v>146.69999999999999</v>
      </c>
      <c r="M1690" s="5">
        <f t="shared" si="26"/>
        <v>149.97500000000002</v>
      </c>
    </row>
    <row r="1691" spans="7:13">
      <c r="G1691" s="7">
        <v>1110952</v>
      </c>
      <c r="H1691" s="3" t="s">
        <v>3421</v>
      </c>
      <c r="I1691" s="5">
        <v>152.80000000000001</v>
      </c>
      <c r="J1691" s="5">
        <v>153.1</v>
      </c>
      <c r="K1691" s="5">
        <v>154.1</v>
      </c>
      <c r="L1691" s="5">
        <v>146</v>
      </c>
      <c r="M1691" s="5">
        <f t="shared" si="26"/>
        <v>151.5</v>
      </c>
    </row>
    <row r="1692" spans="7:13">
      <c r="G1692" s="7">
        <v>1110953</v>
      </c>
      <c r="H1692" s="3" t="s">
        <v>3422</v>
      </c>
      <c r="I1692" s="5">
        <v>144.5</v>
      </c>
      <c r="J1692" s="5">
        <v>146.5</v>
      </c>
      <c r="K1692" s="5">
        <v>145.5</v>
      </c>
      <c r="L1692" s="5">
        <v>140.30000000000001</v>
      </c>
      <c r="M1692" s="5">
        <f t="shared" si="26"/>
        <v>144.19999999999999</v>
      </c>
    </row>
    <row r="1693" spans="7:13">
      <c r="G1693" s="7">
        <v>1110954</v>
      </c>
      <c r="H1693" s="3" t="s">
        <v>3423</v>
      </c>
      <c r="I1693" s="5">
        <v>135</v>
      </c>
      <c r="J1693" s="5">
        <v>133.80000000000001</v>
      </c>
      <c r="K1693" s="5">
        <v>136.69999999999999</v>
      </c>
      <c r="L1693" s="5">
        <v>132.30000000000001</v>
      </c>
      <c r="M1693" s="5">
        <f t="shared" si="26"/>
        <v>134.44999999999999</v>
      </c>
    </row>
    <row r="1694" spans="7:13">
      <c r="G1694" s="7">
        <v>1110955</v>
      </c>
      <c r="H1694" s="3" t="s">
        <v>3424</v>
      </c>
      <c r="I1694" s="5">
        <v>147.30000000000001</v>
      </c>
      <c r="J1694" s="5">
        <v>147.69999999999999</v>
      </c>
      <c r="K1694" s="5">
        <v>144.1</v>
      </c>
      <c r="L1694" s="5">
        <v>144.30000000000001</v>
      </c>
      <c r="M1694" s="5">
        <f t="shared" si="26"/>
        <v>145.85000000000002</v>
      </c>
    </row>
    <row r="1695" spans="7:13">
      <c r="G1695" s="7">
        <v>1110956</v>
      </c>
      <c r="H1695" s="3" t="s">
        <v>3425</v>
      </c>
      <c r="I1695" s="5">
        <v>159.9</v>
      </c>
      <c r="J1695" s="5">
        <v>160.30000000000001</v>
      </c>
      <c r="K1695" s="5">
        <v>161.19999999999999</v>
      </c>
      <c r="L1695" s="5">
        <v>156.4</v>
      </c>
      <c r="M1695" s="5">
        <f t="shared" si="26"/>
        <v>159.45000000000002</v>
      </c>
    </row>
    <row r="1696" spans="7:13">
      <c r="G1696" s="7">
        <v>1110958</v>
      </c>
      <c r="H1696" s="3" t="s">
        <v>3426</v>
      </c>
      <c r="I1696" s="5">
        <v>167.6</v>
      </c>
      <c r="J1696" s="5">
        <v>164.9</v>
      </c>
      <c r="K1696" s="5">
        <v>163.5</v>
      </c>
      <c r="L1696" s="5">
        <v>159</v>
      </c>
      <c r="M1696" s="5">
        <f t="shared" si="26"/>
        <v>163.75</v>
      </c>
    </row>
    <row r="1697" spans="7:13">
      <c r="G1697" s="7">
        <v>1110959</v>
      </c>
      <c r="H1697" s="3" t="s">
        <v>3427</v>
      </c>
      <c r="I1697" s="5">
        <v>151.9</v>
      </c>
      <c r="J1697" s="5">
        <v>148.5</v>
      </c>
      <c r="K1697" s="5">
        <v>145.4</v>
      </c>
      <c r="L1697" s="5">
        <v>142.9</v>
      </c>
      <c r="M1697" s="5">
        <f t="shared" si="26"/>
        <v>147.17499999999998</v>
      </c>
    </row>
    <row r="1698" spans="7:13">
      <c r="G1698" s="7">
        <v>1110961</v>
      </c>
      <c r="H1698" s="3" t="s">
        <v>3428</v>
      </c>
      <c r="I1698" s="5">
        <v>141.6</v>
      </c>
      <c r="J1698" s="5">
        <v>142.30000000000001</v>
      </c>
      <c r="K1698" s="5">
        <v>143.30000000000001</v>
      </c>
      <c r="L1698" s="5">
        <v>138.9</v>
      </c>
      <c r="M1698" s="5">
        <f t="shared" si="26"/>
        <v>141.52500000000001</v>
      </c>
    </row>
    <row r="1699" spans="7:13">
      <c r="G1699" s="7">
        <v>1110962</v>
      </c>
      <c r="H1699" s="3" t="s">
        <v>3429</v>
      </c>
      <c r="I1699" s="5">
        <v>161</v>
      </c>
      <c r="J1699" s="5">
        <v>161</v>
      </c>
      <c r="K1699" s="5">
        <v>157.9</v>
      </c>
      <c r="L1699" s="5">
        <v>155.1</v>
      </c>
      <c r="M1699" s="5">
        <f t="shared" si="26"/>
        <v>158.75</v>
      </c>
    </row>
    <row r="1700" spans="7:13">
      <c r="G1700" s="7">
        <v>1110963</v>
      </c>
      <c r="H1700" s="3" t="s">
        <v>3430</v>
      </c>
      <c r="I1700" s="5">
        <v>157.9</v>
      </c>
      <c r="J1700" s="5">
        <v>159</v>
      </c>
      <c r="K1700" s="5">
        <v>158.9</v>
      </c>
      <c r="L1700" s="5">
        <v>153.4</v>
      </c>
      <c r="M1700" s="5">
        <f t="shared" si="26"/>
        <v>157.29999999999998</v>
      </c>
    </row>
    <row r="1701" spans="7:13">
      <c r="G1701" s="7" t="s">
        <v>3431</v>
      </c>
      <c r="H1701" s="3" t="s">
        <v>3432</v>
      </c>
      <c r="I1701" s="5">
        <v>171.8</v>
      </c>
      <c r="J1701" s="5">
        <v>175.2</v>
      </c>
      <c r="K1701" s="5">
        <v>171.4</v>
      </c>
      <c r="L1701" s="5">
        <v>167.3</v>
      </c>
      <c r="M1701" s="5">
        <f t="shared" si="26"/>
        <v>171.42500000000001</v>
      </c>
    </row>
    <row r="1702" spans="7:13">
      <c r="G1702" s="7">
        <v>1110960</v>
      </c>
      <c r="H1702" s="3" t="s">
        <v>3433</v>
      </c>
      <c r="I1702" s="5">
        <v>171.8</v>
      </c>
      <c r="J1702" s="5">
        <v>175.2</v>
      </c>
      <c r="K1702" s="5">
        <v>171.4</v>
      </c>
      <c r="L1702" s="5">
        <v>167.3</v>
      </c>
      <c r="M1702" s="5">
        <f t="shared" si="26"/>
        <v>171.42500000000001</v>
      </c>
    </row>
    <row r="1703" spans="7:13">
      <c r="G1703" s="7" t="s">
        <v>3434</v>
      </c>
      <c r="H1703" s="3" t="s">
        <v>3435</v>
      </c>
      <c r="I1703" s="5">
        <v>145.1</v>
      </c>
      <c r="J1703" s="5">
        <v>144.5</v>
      </c>
      <c r="K1703" s="5">
        <v>145.69999999999999</v>
      </c>
      <c r="L1703" s="5">
        <v>142.1</v>
      </c>
      <c r="M1703" s="5">
        <f t="shared" si="26"/>
        <v>144.35</v>
      </c>
    </row>
    <row r="1704" spans="7:13">
      <c r="G1704" s="7">
        <v>1110975</v>
      </c>
      <c r="H1704" s="3" t="s">
        <v>3436</v>
      </c>
      <c r="I1704" s="5">
        <v>151.9</v>
      </c>
      <c r="J1704" s="5">
        <v>148</v>
      </c>
      <c r="K1704" s="5">
        <v>148.19999999999999</v>
      </c>
      <c r="L1704" s="5">
        <v>143.30000000000001</v>
      </c>
      <c r="M1704" s="5">
        <f t="shared" si="26"/>
        <v>147.85</v>
      </c>
    </row>
    <row r="1705" spans="7:13">
      <c r="G1705" s="7">
        <v>1110976</v>
      </c>
      <c r="H1705" s="3" t="s">
        <v>3437</v>
      </c>
      <c r="I1705" s="5">
        <v>146.69999999999999</v>
      </c>
      <c r="J1705" s="5">
        <v>148.69999999999999</v>
      </c>
      <c r="K1705" s="5">
        <v>152</v>
      </c>
      <c r="L1705" s="5">
        <v>144.30000000000001</v>
      </c>
      <c r="M1705" s="5">
        <f t="shared" si="26"/>
        <v>147.92500000000001</v>
      </c>
    </row>
    <row r="1706" spans="7:13">
      <c r="G1706" s="7">
        <v>1110980</v>
      </c>
      <c r="H1706" s="3" t="s">
        <v>3438</v>
      </c>
      <c r="I1706" s="5">
        <v>142</v>
      </c>
      <c r="J1706" s="5">
        <v>134.9</v>
      </c>
      <c r="K1706" s="5">
        <v>144.4</v>
      </c>
      <c r="L1706" s="5">
        <v>140.4</v>
      </c>
      <c r="M1706" s="5">
        <f t="shared" si="26"/>
        <v>140.42499999999998</v>
      </c>
    </row>
    <row r="1707" spans="7:13">
      <c r="G1707" s="7">
        <v>1110984</v>
      </c>
      <c r="H1707" s="3" t="s">
        <v>3439</v>
      </c>
      <c r="I1707" s="5">
        <v>165.9</v>
      </c>
      <c r="J1707" s="5">
        <v>175</v>
      </c>
      <c r="K1707" s="5">
        <v>170.3</v>
      </c>
      <c r="L1707" s="5">
        <v>174.7</v>
      </c>
      <c r="M1707" s="5">
        <f t="shared" si="26"/>
        <v>171.47499999999999</v>
      </c>
    </row>
    <row r="1708" spans="7:13">
      <c r="G1708" s="7">
        <v>1110987</v>
      </c>
      <c r="H1708" s="3" t="s">
        <v>3440</v>
      </c>
      <c r="I1708" s="5">
        <v>139</v>
      </c>
      <c r="J1708" s="5">
        <v>142.5</v>
      </c>
      <c r="K1708" s="5">
        <v>139.69999999999999</v>
      </c>
      <c r="L1708" s="5">
        <v>139.4</v>
      </c>
      <c r="M1708" s="5">
        <f t="shared" si="26"/>
        <v>140.15</v>
      </c>
    </row>
    <row r="1709" spans="7:13">
      <c r="G1709" s="7">
        <v>1110992</v>
      </c>
      <c r="H1709" s="3" t="s">
        <v>3441</v>
      </c>
      <c r="I1709" s="5">
        <v>145.19999999999999</v>
      </c>
      <c r="J1709" s="5">
        <v>144.80000000000001</v>
      </c>
      <c r="K1709" s="5">
        <v>146.6</v>
      </c>
      <c r="L1709" s="5">
        <v>145.30000000000001</v>
      </c>
      <c r="M1709" s="5">
        <f t="shared" si="26"/>
        <v>145.47500000000002</v>
      </c>
    </row>
    <row r="1710" spans="7:13">
      <c r="G1710" s="7">
        <v>1110993</v>
      </c>
      <c r="H1710" s="3" t="s">
        <v>3442</v>
      </c>
      <c r="I1710" s="5">
        <v>138</v>
      </c>
      <c r="J1710" s="5">
        <v>138.19999999999999</v>
      </c>
      <c r="K1710" s="5">
        <v>143.30000000000001</v>
      </c>
      <c r="L1710" s="5">
        <v>142.9</v>
      </c>
      <c r="M1710" s="5">
        <f t="shared" si="26"/>
        <v>140.6</v>
      </c>
    </row>
    <row r="1711" spans="7:13">
      <c r="G1711" s="7">
        <v>1110994</v>
      </c>
      <c r="H1711" s="3" t="s">
        <v>3443</v>
      </c>
      <c r="I1711" s="5">
        <v>168.4</v>
      </c>
      <c r="J1711" s="5">
        <v>165.8</v>
      </c>
      <c r="K1711" s="5">
        <v>167</v>
      </c>
      <c r="L1711" s="5">
        <v>166.5</v>
      </c>
      <c r="M1711" s="5">
        <f t="shared" si="26"/>
        <v>166.92500000000001</v>
      </c>
    </row>
    <row r="1712" spans="7:13">
      <c r="G1712" s="7" t="s">
        <v>3444</v>
      </c>
      <c r="H1712" s="3" t="s">
        <v>3445</v>
      </c>
      <c r="I1712" s="5">
        <v>152.19999999999999</v>
      </c>
      <c r="J1712" s="5">
        <v>149.30000000000001</v>
      </c>
      <c r="K1712" s="5">
        <v>154.1</v>
      </c>
      <c r="L1712" s="5">
        <v>143.80000000000001</v>
      </c>
      <c r="M1712" s="5">
        <f t="shared" si="26"/>
        <v>149.85000000000002</v>
      </c>
    </row>
    <row r="1713" spans="7:13">
      <c r="G1713" s="7">
        <v>1110981</v>
      </c>
      <c r="H1713" s="3" t="s">
        <v>3446</v>
      </c>
      <c r="I1713" s="5">
        <v>152.19999999999999</v>
      </c>
      <c r="J1713" s="5">
        <v>149.30000000000001</v>
      </c>
      <c r="K1713" s="5">
        <v>154.1</v>
      </c>
      <c r="L1713" s="5">
        <v>143.80000000000001</v>
      </c>
      <c r="M1713" s="5">
        <f t="shared" si="26"/>
        <v>149.85000000000002</v>
      </c>
    </row>
    <row r="1714" spans="7:13">
      <c r="G1714" s="7" t="s">
        <v>3447</v>
      </c>
      <c r="H1714" s="3" t="s">
        <v>3448</v>
      </c>
      <c r="I1714" s="5">
        <v>153.80000000000001</v>
      </c>
      <c r="J1714" s="5">
        <v>156.80000000000001</v>
      </c>
      <c r="K1714" s="5">
        <v>157</v>
      </c>
      <c r="L1714" s="5">
        <v>146.80000000000001</v>
      </c>
      <c r="M1714" s="5">
        <f t="shared" si="26"/>
        <v>153.60000000000002</v>
      </c>
    </row>
    <row r="1715" spans="7:13">
      <c r="G1715" s="7">
        <v>1110991</v>
      </c>
      <c r="H1715" s="3" t="s">
        <v>3449</v>
      </c>
      <c r="I1715" s="5">
        <v>185.4</v>
      </c>
      <c r="J1715" s="5">
        <v>188.3</v>
      </c>
      <c r="K1715" s="5">
        <v>189.9</v>
      </c>
      <c r="L1715" s="5">
        <v>175.2</v>
      </c>
      <c r="M1715" s="5">
        <f t="shared" si="26"/>
        <v>184.7</v>
      </c>
    </row>
    <row r="1716" spans="7:13">
      <c r="G1716" s="7" t="s">
        <v>3450</v>
      </c>
      <c r="H1716" s="3" t="s">
        <v>3451</v>
      </c>
      <c r="I1716" s="5">
        <v>151.80000000000001</v>
      </c>
      <c r="J1716" s="5">
        <v>150.30000000000001</v>
      </c>
      <c r="K1716" s="5">
        <v>143.80000000000001</v>
      </c>
      <c r="L1716" s="5">
        <v>149.9</v>
      </c>
      <c r="M1716" s="5">
        <f t="shared" si="26"/>
        <v>148.95000000000002</v>
      </c>
    </row>
    <row r="1717" spans="7:13">
      <c r="G1717" s="7">
        <v>1110983</v>
      </c>
      <c r="H1717" s="3" t="s">
        <v>3452</v>
      </c>
      <c r="I1717" s="5">
        <v>151.80000000000001</v>
      </c>
      <c r="J1717" s="5">
        <v>150.30000000000001</v>
      </c>
      <c r="K1717" s="5">
        <v>143.80000000000001</v>
      </c>
      <c r="L1717" s="5">
        <v>149.9</v>
      </c>
      <c r="M1717" s="5">
        <f t="shared" si="26"/>
        <v>148.95000000000002</v>
      </c>
    </row>
    <row r="1718" spans="7:13">
      <c r="G1718" s="7" t="s">
        <v>3453</v>
      </c>
      <c r="H1718" s="3" t="s">
        <v>3454</v>
      </c>
      <c r="I1718" s="5">
        <v>132.19999999999999</v>
      </c>
      <c r="J1718" s="5">
        <v>132.19999999999999</v>
      </c>
      <c r="K1718" s="5">
        <v>132.69999999999999</v>
      </c>
      <c r="L1718" s="5">
        <v>131</v>
      </c>
      <c r="M1718" s="5">
        <f t="shared" si="26"/>
        <v>132.02499999999998</v>
      </c>
    </row>
    <row r="1719" spans="7:13">
      <c r="G1719" s="7">
        <v>1110977</v>
      </c>
      <c r="H1719" s="3" t="s">
        <v>3455</v>
      </c>
      <c r="I1719" s="5">
        <v>132.19999999999999</v>
      </c>
      <c r="J1719" s="5">
        <v>132.19999999999999</v>
      </c>
      <c r="K1719" s="5">
        <v>132.69999999999999</v>
      </c>
      <c r="L1719" s="5">
        <v>131</v>
      </c>
      <c r="M1719" s="5">
        <f t="shared" si="26"/>
        <v>132.02499999999998</v>
      </c>
    </row>
    <row r="1720" spans="7:13">
      <c r="G1720" s="7" t="s">
        <v>3456</v>
      </c>
      <c r="H1720" s="3" t="s">
        <v>3457</v>
      </c>
      <c r="I1720" s="5">
        <v>155.4</v>
      </c>
      <c r="J1720" s="5">
        <v>156.19999999999999</v>
      </c>
      <c r="K1720" s="5">
        <v>153.9</v>
      </c>
      <c r="L1720" s="5">
        <v>155.69999999999999</v>
      </c>
      <c r="M1720" s="5">
        <f t="shared" si="26"/>
        <v>155.30000000000001</v>
      </c>
    </row>
    <row r="1721" spans="7:13">
      <c r="G1721" s="7">
        <v>1110512</v>
      </c>
      <c r="H1721" s="3" t="s">
        <v>3458</v>
      </c>
      <c r="I1721" s="5">
        <v>142.5</v>
      </c>
      <c r="J1721" s="5">
        <v>144.4</v>
      </c>
      <c r="K1721" s="5">
        <v>145.6</v>
      </c>
      <c r="L1721" s="5">
        <v>141.30000000000001</v>
      </c>
      <c r="M1721" s="5">
        <f t="shared" si="26"/>
        <v>143.44999999999999</v>
      </c>
    </row>
    <row r="1722" spans="7:13">
      <c r="G1722" s="7">
        <v>1110514</v>
      </c>
      <c r="H1722" s="3" t="s">
        <v>3459</v>
      </c>
      <c r="I1722" s="5">
        <v>161.6</v>
      </c>
      <c r="J1722" s="5">
        <v>162.9</v>
      </c>
      <c r="K1722" s="5">
        <v>155.80000000000001</v>
      </c>
      <c r="L1722" s="5">
        <v>160.30000000000001</v>
      </c>
      <c r="M1722" s="5">
        <f t="shared" si="26"/>
        <v>160.15</v>
      </c>
    </row>
    <row r="1723" spans="7:13">
      <c r="G1723" s="7">
        <v>1110515</v>
      </c>
      <c r="H1723" s="3" t="s">
        <v>3460</v>
      </c>
      <c r="I1723" s="5">
        <v>156.6</v>
      </c>
      <c r="J1723" s="5">
        <v>155.19999999999999</v>
      </c>
      <c r="K1723" s="5">
        <v>155.9</v>
      </c>
      <c r="L1723" s="5">
        <v>158.30000000000001</v>
      </c>
      <c r="M1723" s="5">
        <f t="shared" si="26"/>
        <v>156.5</v>
      </c>
    </row>
    <row r="1724" spans="7:13">
      <c r="G1724" s="7">
        <v>1110516</v>
      </c>
      <c r="H1724" s="3" t="s">
        <v>3461</v>
      </c>
      <c r="I1724" s="5">
        <v>150.4</v>
      </c>
      <c r="J1724" s="5">
        <v>154.1</v>
      </c>
      <c r="K1724" s="5">
        <v>149.30000000000001</v>
      </c>
      <c r="L1724" s="5">
        <v>151.69999999999999</v>
      </c>
      <c r="M1724" s="5">
        <f t="shared" si="26"/>
        <v>151.375</v>
      </c>
    </row>
    <row r="1725" spans="7:13">
      <c r="G1725" s="7">
        <v>1110519</v>
      </c>
      <c r="H1725" s="3" t="s">
        <v>3462</v>
      </c>
      <c r="I1725" s="5">
        <v>164.3</v>
      </c>
      <c r="J1725" s="5">
        <v>164.2</v>
      </c>
      <c r="K1725" s="5">
        <v>162</v>
      </c>
      <c r="L1725" s="5">
        <v>159.5</v>
      </c>
      <c r="M1725" s="5">
        <f t="shared" si="26"/>
        <v>162.5</v>
      </c>
    </row>
    <row r="1726" spans="7:13">
      <c r="G1726" s="7">
        <v>1110520</v>
      </c>
      <c r="H1726" s="3" t="s">
        <v>3463</v>
      </c>
      <c r="I1726" s="5">
        <v>140</v>
      </c>
      <c r="J1726" s="5">
        <v>142.4</v>
      </c>
      <c r="K1726" s="5">
        <v>143.19999999999999</v>
      </c>
      <c r="L1726" s="5">
        <v>148.1</v>
      </c>
      <c r="M1726" s="5">
        <f t="shared" si="26"/>
        <v>143.42499999999998</v>
      </c>
    </row>
    <row r="1727" spans="7:13">
      <c r="G1727" s="7">
        <v>1110521</v>
      </c>
      <c r="H1727" s="3" t="s">
        <v>3464</v>
      </c>
      <c r="I1727" s="5">
        <v>184.4</v>
      </c>
      <c r="J1727" s="5">
        <v>180.6</v>
      </c>
      <c r="K1727" s="5">
        <v>181.7</v>
      </c>
      <c r="L1727" s="5">
        <v>185</v>
      </c>
      <c r="M1727" s="5">
        <f t="shared" si="26"/>
        <v>182.92500000000001</v>
      </c>
    </row>
    <row r="1728" spans="7:13">
      <c r="G1728" s="7">
        <v>1110525</v>
      </c>
      <c r="H1728" s="3" t="s">
        <v>3465</v>
      </c>
      <c r="I1728" s="5">
        <v>170.8</v>
      </c>
      <c r="J1728" s="5">
        <v>171.4</v>
      </c>
      <c r="K1728" s="5">
        <v>168.7</v>
      </c>
      <c r="L1728" s="5">
        <v>168.7</v>
      </c>
      <c r="M1728" s="5">
        <f t="shared" si="26"/>
        <v>169.9</v>
      </c>
    </row>
    <row r="1729" spans="7:13">
      <c r="G1729" s="7">
        <v>1110526</v>
      </c>
      <c r="H1729" s="3" t="s">
        <v>3466</v>
      </c>
      <c r="I1729" s="5">
        <v>159.5</v>
      </c>
      <c r="J1729" s="5">
        <v>159.4</v>
      </c>
      <c r="K1729" s="5">
        <v>155.69999999999999</v>
      </c>
      <c r="L1729" s="5">
        <v>168.6</v>
      </c>
      <c r="M1729" s="5">
        <f t="shared" si="26"/>
        <v>160.79999999999998</v>
      </c>
    </row>
    <row r="1730" spans="7:13">
      <c r="G1730" s="7">
        <v>1110528</v>
      </c>
      <c r="H1730" s="3" t="s">
        <v>3467</v>
      </c>
      <c r="I1730" s="5">
        <v>167.3</v>
      </c>
      <c r="J1730" s="5">
        <v>170</v>
      </c>
      <c r="K1730" s="5">
        <v>166.9</v>
      </c>
      <c r="L1730" s="5">
        <v>167.2</v>
      </c>
      <c r="M1730" s="5">
        <f t="shared" si="26"/>
        <v>167.85000000000002</v>
      </c>
    </row>
    <row r="1731" spans="7:13">
      <c r="G1731" s="7" t="s">
        <v>3468</v>
      </c>
      <c r="H1731" s="3" t="s">
        <v>3469</v>
      </c>
      <c r="I1731" s="5">
        <v>142.19999999999999</v>
      </c>
      <c r="J1731" s="5">
        <v>146.4</v>
      </c>
      <c r="K1731" s="5">
        <v>135.9</v>
      </c>
      <c r="L1731" s="5">
        <v>141.19999999999999</v>
      </c>
      <c r="M1731" s="5">
        <f t="shared" si="26"/>
        <v>141.42500000000001</v>
      </c>
    </row>
    <row r="1732" spans="7:13">
      <c r="G1732" s="7">
        <v>1110522</v>
      </c>
      <c r="H1732" s="3" t="s">
        <v>3470</v>
      </c>
      <c r="I1732" s="5">
        <v>142.19999999999999</v>
      </c>
      <c r="J1732" s="5">
        <v>146.4</v>
      </c>
      <c r="K1732" s="5">
        <v>135.9</v>
      </c>
      <c r="L1732" s="5">
        <v>141.19999999999999</v>
      </c>
      <c r="M1732" s="5">
        <f t="shared" ref="M1732:M1795" si="27">AVERAGE(I1732:L1732)</f>
        <v>141.42500000000001</v>
      </c>
    </row>
    <row r="1733" spans="7:13">
      <c r="G1733" s="7" t="s">
        <v>3471</v>
      </c>
      <c r="H1733" s="3" t="s">
        <v>3472</v>
      </c>
      <c r="I1733" s="5">
        <v>167.3</v>
      </c>
      <c r="J1733" s="5">
        <v>164.9</v>
      </c>
      <c r="K1733" s="5">
        <v>163.1</v>
      </c>
      <c r="L1733" s="5">
        <v>163.30000000000001</v>
      </c>
      <c r="M1733" s="5">
        <f t="shared" si="27"/>
        <v>164.65000000000003</v>
      </c>
    </row>
    <row r="1734" spans="7:13">
      <c r="G1734" s="7">
        <v>1110513</v>
      </c>
      <c r="H1734" s="3" t="s">
        <v>3473</v>
      </c>
      <c r="I1734" s="5">
        <v>167.3</v>
      </c>
      <c r="J1734" s="5">
        <v>164.9</v>
      </c>
      <c r="K1734" s="5">
        <v>163.1</v>
      </c>
      <c r="L1734" s="5">
        <v>163.30000000000001</v>
      </c>
      <c r="M1734" s="5">
        <f t="shared" si="27"/>
        <v>164.65000000000003</v>
      </c>
    </row>
    <row r="1735" spans="7:13">
      <c r="G1735" s="7" t="s">
        <v>3474</v>
      </c>
      <c r="H1735" s="3" t="s">
        <v>3475</v>
      </c>
      <c r="I1735" s="5">
        <v>165.7</v>
      </c>
      <c r="J1735" s="5">
        <v>164.9</v>
      </c>
      <c r="K1735" s="5">
        <v>156.80000000000001</v>
      </c>
      <c r="L1735" s="5">
        <v>161.69999999999999</v>
      </c>
      <c r="M1735" s="5">
        <f t="shared" si="27"/>
        <v>162.27500000000001</v>
      </c>
    </row>
    <row r="1736" spans="7:13">
      <c r="G1736" s="7">
        <v>1110524</v>
      </c>
      <c r="H1736" s="3" t="s">
        <v>3476</v>
      </c>
      <c r="I1736" s="5">
        <v>165.7</v>
      </c>
      <c r="J1736" s="5">
        <v>164.9</v>
      </c>
      <c r="K1736" s="5">
        <v>156.80000000000001</v>
      </c>
      <c r="L1736" s="5">
        <v>161.69999999999999</v>
      </c>
      <c r="M1736" s="5">
        <f t="shared" si="27"/>
        <v>162.27500000000001</v>
      </c>
    </row>
    <row r="1737" spans="7:13">
      <c r="G1737" s="7" t="s">
        <v>3477</v>
      </c>
      <c r="H1737" s="3" t="s">
        <v>3478</v>
      </c>
      <c r="I1737" s="5">
        <v>150.19999999999999</v>
      </c>
      <c r="J1737" s="5">
        <v>153.6</v>
      </c>
      <c r="K1737" s="5">
        <v>151.19999999999999</v>
      </c>
      <c r="L1737" s="5">
        <v>149.1</v>
      </c>
      <c r="M1737" s="5">
        <f t="shared" si="27"/>
        <v>151.02499999999998</v>
      </c>
    </row>
    <row r="1738" spans="7:13">
      <c r="G1738" s="7">
        <v>1110530</v>
      </c>
      <c r="H1738" s="3" t="s">
        <v>3479</v>
      </c>
      <c r="I1738" s="5">
        <v>149.69999999999999</v>
      </c>
      <c r="J1738" s="5">
        <v>151.4</v>
      </c>
      <c r="K1738" s="5">
        <v>146.9</v>
      </c>
      <c r="L1738" s="5">
        <v>150.5</v>
      </c>
      <c r="M1738" s="5">
        <f t="shared" si="27"/>
        <v>149.625</v>
      </c>
    </row>
    <row r="1739" spans="7:13">
      <c r="G1739" s="7">
        <v>1110531</v>
      </c>
      <c r="H1739" s="3" t="s">
        <v>3480</v>
      </c>
      <c r="I1739" s="5">
        <v>157.19999999999999</v>
      </c>
      <c r="J1739" s="5">
        <v>164.7</v>
      </c>
      <c r="K1739" s="5">
        <v>161.4</v>
      </c>
      <c r="L1739" s="5">
        <v>163.19999999999999</v>
      </c>
      <c r="M1739" s="5">
        <f t="shared" si="27"/>
        <v>161.625</v>
      </c>
    </row>
    <row r="1740" spans="7:13">
      <c r="G1740" s="7">
        <v>1110532</v>
      </c>
      <c r="H1740" s="3" t="s">
        <v>3481</v>
      </c>
      <c r="I1740" s="5">
        <v>150.4</v>
      </c>
      <c r="J1740" s="5">
        <v>153.6</v>
      </c>
      <c r="K1740" s="5">
        <v>148.30000000000001</v>
      </c>
      <c r="L1740" s="5">
        <v>146.80000000000001</v>
      </c>
      <c r="M1740" s="5">
        <f t="shared" si="27"/>
        <v>149.77500000000001</v>
      </c>
    </row>
    <row r="1741" spans="7:13">
      <c r="G1741" s="7">
        <v>1110533</v>
      </c>
      <c r="H1741" s="3" t="s">
        <v>3482</v>
      </c>
      <c r="I1741" s="5">
        <v>162.9</v>
      </c>
      <c r="J1741" s="5">
        <v>170.6</v>
      </c>
      <c r="K1741" s="5">
        <v>162.69999999999999</v>
      </c>
      <c r="L1741" s="5">
        <v>160.4</v>
      </c>
      <c r="M1741" s="5">
        <f t="shared" si="27"/>
        <v>164.15</v>
      </c>
    </row>
    <row r="1742" spans="7:13">
      <c r="G1742" s="7">
        <v>1110534</v>
      </c>
      <c r="H1742" s="3" t="s">
        <v>3483</v>
      </c>
      <c r="I1742" s="5">
        <v>171</v>
      </c>
      <c r="J1742" s="5">
        <v>173.2</v>
      </c>
      <c r="K1742" s="5">
        <v>169.3</v>
      </c>
      <c r="L1742" s="5">
        <v>169.8</v>
      </c>
      <c r="M1742" s="5">
        <f t="shared" si="27"/>
        <v>170.82499999999999</v>
      </c>
    </row>
    <row r="1743" spans="7:13">
      <c r="G1743" s="7">
        <v>1110535</v>
      </c>
      <c r="H1743" s="3" t="s">
        <v>3484</v>
      </c>
      <c r="I1743" s="5">
        <v>175.4</v>
      </c>
      <c r="J1743" s="5">
        <v>172.3</v>
      </c>
      <c r="K1743" s="5">
        <v>170.2</v>
      </c>
      <c r="L1743" s="5">
        <v>179.1</v>
      </c>
      <c r="M1743" s="5">
        <f t="shared" si="27"/>
        <v>174.25000000000003</v>
      </c>
    </row>
    <row r="1744" spans="7:13">
      <c r="G1744" s="7">
        <v>1110537</v>
      </c>
      <c r="H1744" s="3" t="s">
        <v>3485</v>
      </c>
      <c r="I1744" s="5">
        <v>164.9</v>
      </c>
      <c r="J1744" s="5">
        <v>169.3</v>
      </c>
      <c r="K1744" s="5">
        <v>158.6</v>
      </c>
      <c r="L1744" s="5">
        <v>159.5</v>
      </c>
      <c r="M1744" s="5">
        <f t="shared" si="27"/>
        <v>163.07500000000002</v>
      </c>
    </row>
    <row r="1745" spans="7:13">
      <c r="G1745" s="7">
        <v>1110940</v>
      </c>
      <c r="H1745" s="3" t="s">
        <v>3486</v>
      </c>
      <c r="I1745" s="5">
        <v>144.4</v>
      </c>
      <c r="J1745" s="5">
        <v>146.19999999999999</v>
      </c>
      <c r="K1745" s="5">
        <v>140.19999999999999</v>
      </c>
      <c r="L1745" s="5">
        <v>145.5</v>
      </c>
      <c r="M1745" s="5">
        <f t="shared" si="27"/>
        <v>144.07499999999999</v>
      </c>
    </row>
    <row r="1746" spans="7:13">
      <c r="G1746" s="7">
        <v>1110942</v>
      </c>
      <c r="H1746" s="3" t="s">
        <v>3487</v>
      </c>
      <c r="I1746" s="5">
        <v>152.9</v>
      </c>
      <c r="J1746" s="5">
        <v>158.4</v>
      </c>
      <c r="K1746" s="5">
        <v>156.80000000000001</v>
      </c>
      <c r="L1746" s="5">
        <v>157.6</v>
      </c>
      <c r="M1746" s="5">
        <f t="shared" si="27"/>
        <v>156.42500000000001</v>
      </c>
    </row>
    <row r="1747" spans="7:13">
      <c r="G1747" s="7">
        <v>1110943</v>
      </c>
      <c r="H1747" s="3" t="s">
        <v>3488</v>
      </c>
      <c r="I1747" s="5">
        <v>177.7</v>
      </c>
      <c r="J1747" s="5">
        <v>185.2</v>
      </c>
      <c r="K1747" s="5">
        <v>190.7</v>
      </c>
      <c r="L1747" s="5">
        <v>172.1</v>
      </c>
      <c r="M1747" s="5">
        <f t="shared" si="27"/>
        <v>181.42499999999998</v>
      </c>
    </row>
    <row r="1748" spans="7:13">
      <c r="G1748" s="7">
        <v>1110945</v>
      </c>
      <c r="H1748" s="3" t="s">
        <v>3489</v>
      </c>
      <c r="I1748" s="5">
        <v>167.1</v>
      </c>
      <c r="J1748" s="5">
        <v>198.3</v>
      </c>
      <c r="K1748" s="5">
        <v>171.2</v>
      </c>
      <c r="L1748" s="5">
        <v>155</v>
      </c>
      <c r="M1748" s="5">
        <f t="shared" si="27"/>
        <v>172.89999999999998</v>
      </c>
    </row>
    <row r="1749" spans="7:13">
      <c r="G1749" s="7" t="s">
        <v>3490</v>
      </c>
      <c r="H1749" s="3" t="s">
        <v>3491</v>
      </c>
      <c r="I1749" s="5">
        <v>134.19999999999999</v>
      </c>
      <c r="J1749" s="5">
        <v>134.69999999999999</v>
      </c>
      <c r="K1749" s="5">
        <v>140.30000000000001</v>
      </c>
      <c r="L1749" s="5">
        <v>133.30000000000001</v>
      </c>
      <c r="M1749" s="5">
        <f t="shared" si="27"/>
        <v>135.625</v>
      </c>
    </row>
    <row r="1750" spans="7:13">
      <c r="G1750" s="7">
        <v>1110944</v>
      </c>
      <c r="H1750" s="3" t="s">
        <v>3492</v>
      </c>
      <c r="I1750" s="5">
        <v>134.19999999999999</v>
      </c>
      <c r="J1750" s="5">
        <v>134.69999999999999</v>
      </c>
      <c r="K1750" s="5">
        <v>140.30000000000001</v>
      </c>
      <c r="L1750" s="5">
        <v>133.30000000000001</v>
      </c>
      <c r="M1750" s="5">
        <f t="shared" si="27"/>
        <v>135.625</v>
      </c>
    </row>
    <row r="1751" spans="7:13">
      <c r="G1751" s="7" t="s">
        <v>3493</v>
      </c>
      <c r="H1751" s="3" t="s">
        <v>3494</v>
      </c>
      <c r="I1751" s="5">
        <v>138.9</v>
      </c>
      <c r="J1751" s="5">
        <v>148.19999999999999</v>
      </c>
      <c r="K1751" s="5">
        <v>149</v>
      </c>
      <c r="L1751" s="5">
        <v>135.69999999999999</v>
      </c>
      <c r="M1751" s="5">
        <f t="shared" si="27"/>
        <v>142.94999999999999</v>
      </c>
    </row>
    <row r="1752" spans="7:13">
      <c r="G1752" s="7">
        <v>1110939</v>
      </c>
      <c r="H1752" s="3" t="s">
        <v>3495</v>
      </c>
      <c r="I1752" s="5">
        <v>130.19999999999999</v>
      </c>
      <c r="J1752" s="5">
        <v>152.1</v>
      </c>
      <c r="K1752" s="5">
        <v>151</v>
      </c>
      <c r="L1752" s="5">
        <v>131.6</v>
      </c>
      <c r="M1752" s="5">
        <f t="shared" si="27"/>
        <v>141.22499999999999</v>
      </c>
    </row>
    <row r="1753" spans="7:13">
      <c r="G1753" s="7">
        <v>1110941</v>
      </c>
      <c r="H1753" s="3" t="s">
        <v>3496</v>
      </c>
      <c r="I1753" s="5">
        <v>152.4</v>
      </c>
      <c r="J1753" s="5">
        <v>154.69999999999999</v>
      </c>
      <c r="K1753" s="5">
        <v>152.4</v>
      </c>
      <c r="L1753" s="5">
        <v>143.9</v>
      </c>
      <c r="M1753" s="5">
        <f t="shared" si="27"/>
        <v>150.85</v>
      </c>
    </row>
    <row r="1754" spans="7:13">
      <c r="G1754" s="7">
        <v>1110946</v>
      </c>
      <c r="H1754" s="3" t="s">
        <v>3497</v>
      </c>
      <c r="I1754" s="5">
        <v>132.6</v>
      </c>
      <c r="J1754" s="5">
        <v>133.19999999999999</v>
      </c>
      <c r="K1754" s="5">
        <v>140.5</v>
      </c>
      <c r="L1754" s="5">
        <v>129.6</v>
      </c>
      <c r="M1754" s="5">
        <f t="shared" si="27"/>
        <v>133.97499999999999</v>
      </c>
    </row>
    <row r="1755" spans="7:13">
      <c r="G1755" s="7" t="s">
        <v>3498</v>
      </c>
      <c r="H1755" s="3" t="s">
        <v>3499</v>
      </c>
      <c r="I1755" s="5">
        <v>139.19999999999999</v>
      </c>
      <c r="J1755" s="5">
        <v>138</v>
      </c>
      <c r="K1755" s="5">
        <v>138.4</v>
      </c>
      <c r="L1755" s="5">
        <v>136</v>
      </c>
      <c r="M1755" s="5">
        <f t="shared" si="27"/>
        <v>137.9</v>
      </c>
    </row>
    <row r="1756" spans="7:13">
      <c r="G1756" s="7" t="s">
        <v>3500</v>
      </c>
      <c r="H1756" s="3" t="s">
        <v>3501</v>
      </c>
      <c r="I1756" s="5">
        <v>124.9</v>
      </c>
      <c r="J1756" s="5">
        <v>123.9</v>
      </c>
      <c r="K1756" s="5">
        <v>123.9</v>
      </c>
      <c r="L1756" s="5">
        <v>118.6</v>
      </c>
      <c r="M1756" s="5">
        <f t="shared" si="27"/>
        <v>122.82500000000002</v>
      </c>
    </row>
    <row r="1757" spans="7:13">
      <c r="G1757" s="7" t="s">
        <v>3502</v>
      </c>
      <c r="H1757" s="3" t="s">
        <v>3503</v>
      </c>
      <c r="I1757" s="5">
        <v>124.9</v>
      </c>
      <c r="J1757" s="5">
        <v>123.9</v>
      </c>
      <c r="K1757" s="5">
        <v>123.9</v>
      </c>
      <c r="L1757" s="5">
        <v>118.6</v>
      </c>
      <c r="M1757" s="5">
        <f t="shared" si="27"/>
        <v>122.82500000000002</v>
      </c>
    </row>
    <row r="1758" spans="7:13">
      <c r="G1758" s="7">
        <v>1119132</v>
      </c>
      <c r="H1758" s="3" t="s">
        <v>3504</v>
      </c>
      <c r="I1758" s="5">
        <v>72.2</v>
      </c>
      <c r="J1758" s="5">
        <v>76.400000000000006</v>
      </c>
      <c r="K1758" s="5">
        <v>78.900000000000006</v>
      </c>
      <c r="L1758" s="5">
        <v>81.099999999999994</v>
      </c>
      <c r="M1758" s="5">
        <f t="shared" si="27"/>
        <v>77.150000000000006</v>
      </c>
    </row>
    <row r="1759" spans="7:13">
      <c r="G1759" s="7">
        <v>1119133</v>
      </c>
      <c r="H1759" s="3" t="s">
        <v>3505</v>
      </c>
      <c r="I1759" s="5">
        <v>133.30000000000001</v>
      </c>
      <c r="J1759" s="5">
        <v>130.30000000000001</v>
      </c>
      <c r="K1759" s="5">
        <v>130.5</v>
      </c>
      <c r="L1759" s="5">
        <v>120.8</v>
      </c>
      <c r="M1759" s="5">
        <f t="shared" si="27"/>
        <v>128.72499999999999</v>
      </c>
    </row>
    <row r="1760" spans="7:13">
      <c r="G1760" s="7">
        <v>1119134</v>
      </c>
      <c r="H1760" s="3" t="s">
        <v>3506</v>
      </c>
      <c r="I1760" s="5">
        <v>166.5</v>
      </c>
      <c r="J1760" s="5">
        <v>160.6</v>
      </c>
      <c r="K1760" s="5">
        <v>159</v>
      </c>
      <c r="L1760" s="5">
        <v>152.1</v>
      </c>
      <c r="M1760" s="5">
        <f t="shared" si="27"/>
        <v>159.55000000000001</v>
      </c>
    </row>
    <row r="1761" spans="7:13">
      <c r="G1761" s="7" t="s">
        <v>3507</v>
      </c>
      <c r="H1761" s="3" t="s">
        <v>3508</v>
      </c>
      <c r="I1761" s="5">
        <v>153.4</v>
      </c>
      <c r="J1761" s="5">
        <v>151.5</v>
      </c>
      <c r="K1761" s="5">
        <v>152.30000000000001</v>
      </c>
      <c r="L1761" s="5">
        <v>148.6</v>
      </c>
      <c r="M1761" s="5">
        <f t="shared" si="27"/>
        <v>151.44999999999999</v>
      </c>
    </row>
    <row r="1762" spans="7:13">
      <c r="G1762" s="7">
        <v>1111781</v>
      </c>
      <c r="H1762" s="3" t="s">
        <v>3509</v>
      </c>
      <c r="I1762" s="5">
        <v>173.5</v>
      </c>
      <c r="J1762" s="5">
        <v>164.7</v>
      </c>
      <c r="K1762" s="5">
        <v>165.1</v>
      </c>
      <c r="L1762" s="5">
        <v>168.6</v>
      </c>
      <c r="M1762" s="5">
        <f t="shared" si="27"/>
        <v>167.97499999999999</v>
      </c>
    </row>
    <row r="1763" spans="7:13">
      <c r="G1763" s="7">
        <v>1111784</v>
      </c>
      <c r="H1763" s="3" t="s">
        <v>3510</v>
      </c>
      <c r="I1763" s="5">
        <v>162.80000000000001</v>
      </c>
      <c r="J1763" s="5">
        <v>161.4</v>
      </c>
      <c r="K1763" s="5">
        <v>163.4</v>
      </c>
      <c r="L1763" s="5">
        <v>149.69999999999999</v>
      </c>
      <c r="M1763" s="5">
        <f t="shared" si="27"/>
        <v>159.32499999999999</v>
      </c>
    </row>
    <row r="1764" spans="7:13">
      <c r="G1764" s="7">
        <v>1111785</v>
      </c>
      <c r="H1764" s="3" t="s">
        <v>3511</v>
      </c>
      <c r="I1764" s="5">
        <v>147.4</v>
      </c>
      <c r="J1764" s="5">
        <v>146.80000000000001</v>
      </c>
      <c r="K1764" s="5">
        <v>145.19999999999999</v>
      </c>
      <c r="L1764" s="5">
        <v>144.69999999999999</v>
      </c>
      <c r="M1764" s="5">
        <f t="shared" si="27"/>
        <v>146.02500000000001</v>
      </c>
    </row>
    <row r="1765" spans="7:13">
      <c r="G1765" s="7">
        <v>1111786</v>
      </c>
      <c r="H1765" s="3" t="s">
        <v>3512</v>
      </c>
      <c r="I1765" s="5">
        <v>175.6</v>
      </c>
      <c r="J1765" s="5">
        <v>165.7</v>
      </c>
      <c r="K1765" s="5">
        <v>162.4</v>
      </c>
      <c r="L1765" s="5">
        <v>159.69999999999999</v>
      </c>
      <c r="M1765" s="5">
        <f t="shared" si="27"/>
        <v>165.84999999999997</v>
      </c>
    </row>
    <row r="1766" spans="7:13">
      <c r="G1766" s="7">
        <v>1111787</v>
      </c>
      <c r="H1766" s="3" t="s">
        <v>3513</v>
      </c>
      <c r="I1766" s="5">
        <v>150.69999999999999</v>
      </c>
      <c r="J1766" s="5">
        <v>152</v>
      </c>
      <c r="K1766" s="5">
        <v>132.4</v>
      </c>
      <c r="L1766" s="5">
        <v>141.80000000000001</v>
      </c>
      <c r="M1766" s="5">
        <f t="shared" si="27"/>
        <v>144.22500000000002</v>
      </c>
    </row>
    <row r="1767" spans="7:13">
      <c r="G1767" s="7">
        <v>1111790</v>
      </c>
      <c r="H1767" s="3" t="s">
        <v>3514</v>
      </c>
      <c r="I1767" s="5">
        <v>142.19999999999999</v>
      </c>
      <c r="J1767" s="5">
        <v>141.9</v>
      </c>
      <c r="K1767" s="5">
        <v>137.4</v>
      </c>
      <c r="L1767" s="5">
        <v>139.19999999999999</v>
      </c>
      <c r="M1767" s="5">
        <f t="shared" si="27"/>
        <v>140.17500000000001</v>
      </c>
    </row>
    <row r="1768" spans="7:13">
      <c r="G1768" s="7">
        <v>1111795</v>
      </c>
      <c r="H1768" s="3" t="s">
        <v>3515</v>
      </c>
      <c r="I1768" s="5">
        <v>176.3</v>
      </c>
      <c r="J1768" s="5">
        <v>133.5</v>
      </c>
      <c r="K1768" s="5">
        <v>217.4</v>
      </c>
      <c r="L1768" s="5">
        <v>187.2</v>
      </c>
      <c r="M1768" s="5">
        <f t="shared" si="27"/>
        <v>178.60000000000002</v>
      </c>
    </row>
    <row r="1769" spans="7:13">
      <c r="G1769" s="7">
        <v>1111797</v>
      </c>
      <c r="H1769" s="3" t="s">
        <v>3516</v>
      </c>
      <c r="I1769" s="5">
        <v>141.1</v>
      </c>
      <c r="J1769" s="5">
        <v>146.4</v>
      </c>
      <c r="K1769" s="5">
        <v>140.69999999999999</v>
      </c>
      <c r="L1769" s="5">
        <v>138.4</v>
      </c>
      <c r="M1769" s="5">
        <f t="shared" si="27"/>
        <v>141.65</v>
      </c>
    </row>
    <row r="1770" spans="7:13">
      <c r="G1770" s="7">
        <v>1111799</v>
      </c>
      <c r="H1770" s="3" t="s">
        <v>3517</v>
      </c>
      <c r="I1770" s="5">
        <v>151.6</v>
      </c>
      <c r="J1770" s="5">
        <v>152.1</v>
      </c>
      <c r="K1770" s="5">
        <v>151.6</v>
      </c>
      <c r="L1770" s="5">
        <v>149</v>
      </c>
      <c r="M1770" s="5">
        <f t="shared" si="27"/>
        <v>151.07499999999999</v>
      </c>
    </row>
    <row r="1771" spans="7:13">
      <c r="G1771" s="7">
        <v>1111800</v>
      </c>
      <c r="H1771" s="3" t="s">
        <v>3518</v>
      </c>
      <c r="I1771" s="5">
        <v>152.30000000000001</v>
      </c>
      <c r="J1771" s="5">
        <v>155.5</v>
      </c>
      <c r="K1771" s="5">
        <v>155.4</v>
      </c>
      <c r="L1771" s="5">
        <v>149.30000000000001</v>
      </c>
      <c r="M1771" s="5">
        <f t="shared" si="27"/>
        <v>153.125</v>
      </c>
    </row>
    <row r="1772" spans="7:13">
      <c r="G1772" s="7">
        <v>1111802</v>
      </c>
      <c r="H1772" s="3" t="s">
        <v>3519</v>
      </c>
      <c r="I1772" s="5">
        <v>169.3</v>
      </c>
      <c r="J1772" s="5">
        <v>171.1</v>
      </c>
      <c r="K1772" s="5">
        <v>163.1</v>
      </c>
      <c r="L1772" s="5">
        <v>152.6</v>
      </c>
      <c r="M1772" s="5">
        <f t="shared" si="27"/>
        <v>164.02500000000001</v>
      </c>
    </row>
    <row r="1773" spans="7:13">
      <c r="G1773" s="7">
        <v>1111803</v>
      </c>
      <c r="H1773" s="3" t="s">
        <v>3520</v>
      </c>
      <c r="I1773" s="5">
        <v>164.2</v>
      </c>
      <c r="J1773" s="5">
        <v>162.9</v>
      </c>
      <c r="K1773" s="5">
        <v>160.80000000000001</v>
      </c>
      <c r="L1773" s="5">
        <v>160.4</v>
      </c>
      <c r="M1773" s="5">
        <f t="shared" si="27"/>
        <v>162.07500000000002</v>
      </c>
    </row>
    <row r="1774" spans="7:13">
      <c r="G1774" s="7">
        <v>1111804</v>
      </c>
      <c r="H1774" s="3" t="s">
        <v>3521</v>
      </c>
      <c r="I1774" s="5">
        <v>158</v>
      </c>
      <c r="J1774" s="5">
        <v>157.4</v>
      </c>
      <c r="K1774" s="5">
        <v>149.5</v>
      </c>
      <c r="L1774" s="5">
        <v>149.6</v>
      </c>
      <c r="M1774" s="5">
        <f t="shared" si="27"/>
        <v>153.625</v>
      </c>
    </row>
    <row r="1775" spans="7:13">
      <c r="G1775" s="7" t="s">
        <v>3522</v>
      </c>
      <c r="H1775" s="3" t="s">
        <v>3523</v>
      </c>
      <c r="I1775" s="5">
        <v>149.4</v>
      </c>
      <c r="J1775" s="5">
        <v>144.19999999999999</v>
      </c>
      <c r="K1775" s="5">
        <v>149.30000000000001</v>
      </c>
      <c r="L1775" s="5">
        <v>144.5</v>
      </c>
      <c r="M1775" s="5">
        <f t="shared" si="27"/>
        <v>146.85000000000002</v>
      </c>
    </row>
    <row r="1776" spans="7:13">
      <c r="G1776" s="7">
        <v>1111783</v>
      </c>
      <c r="H1776" s="3" t="s">
        <v>3524</v>
      </c>
      <c r="I1776" s="5">
        <v>149.69999999999999</v>
      </c>
      <c r="J1776" s="5">
        <v>145</v>
      </c>
      <c r="K1776" s="5">
        <v>149.1</v>
      </c>
      <c r="L1776" s="5">
        <v>144.6</v>
      </c>
      <c r="M1776" s="5">
        <f t="shared" si="27"/>
        <v>147.1</v>
      </c>
    </row>
    <row r="1777" spans="7:13">
      <c r="G1777" s="7">
        <v>1111801</v>
      </c>
      <c r="H1777" s="3" t="s">
        <v>3525</v>
      </c>
      <c r="I1777" s="5">
        <v>146.5</v>
      </c>
      <c r="J1777" s="5">
        <v>137</v>
      </c>
      <c r="K1777" s="5">
        <v>150.80000000000001</v>
      </c>
      <c r="L1777" s="5">
        <v>142.6</v>
      </c>
      <c r="M1777" s="5">
        <f t="shared" si="27"/>
        <v>144.22499999999999</v>
      </c>
    </row>
    <row r="1778" spans="7:13">
      <c r="G1778" s="7" t="s">
        <v>3526</v>
      </c>
      <c r="H1778" s="3" t="s">
        <v>3527</v>
      </c>
      <c r="I1778" s="5">
        <v>148.4</v>
      </c>
      <c r="J1778" s="5">
        <v>154.4</v>
      </c>
      <c r="K1778" s="5">
        <v>154.9</v>
      </c>
      <c r="L1778" s="5">
        <v>147.6</v>
      </c>
      <c r="M1778" s="5">
        <f t="shared" si="27"/>
        <v>151.32500000000002</v>
      </c>
    </row>
    <row r="1779" spans="7:13">
      <c r="G1779" s="7">
        <v>1111782</v>
      </c>
      <c r="H1779" s="3" t="s">
        <v>3528</v>
      </c>
      <c r="I1779" s="5">
        <v>147</v>
      </c>
      <c r="J1779" s="5">
        <v>152</v>
      </c>
      <c r="K1779" s="5">
        <v>157.30000000000001</v>
      </c>
      <c r="L1779" s="5">
        <v>148.30000000000001</v>
      </c>
      <c r="M1779" s="5">
        <f t="shared" si="27"/>
        <v>151.15</v>
      </c>
    </row>
    <row r="1780" spans="7:13">
      <c r="G1780" s="7">
        <v>1111789</v>
      </c>
      <c r="H1780" s="3" t="s">
        <v>3529</v>
      </c>
      <c r="I1780" s="5">
        <v>150.4</v>
      </c>
      <c r="J1780" s="5">
        <v>157.69999999999999</v>
      </c>
      <c r="K1780" s="5">
        <v>151.6</v>
      </c>
      <c r="L1780" s="5">
        <v>146.69999999999999</v>
      </c>
      <c r="M1780" s="5">
        <f t="shared" si="27"/>
        <v>151.60000000000002</v>
      </c>
    </row>
    <row r="1781" spans="7:13">
      <c r="G1781" s="7" t="s">
        <v>3530</v>
      </c>
      <c r="H1781" s="3" t="s">
        <v>3531</v>
      </c>
      <c r="I1781" s="5">
        <v>150.80000000000001</v>
      </c>
      <c r="J1781" s="5">
        <v>149.5</v>
      </c>
      <c r="K1781" s="5">
        <v>149.5</v>
      </c>
      <c r="L1781" s="5">
        <v>147.9</v>
      </c>
      <c r="M1781" s="5">
        <f t="shared" si="27"/>
        <v>149.42500000000001</v>
      </c>
    </row>
    <row r="1782" spans="7:13">
      <c r="G1782" s="7">
        <v>1111770</v>
      </c>
      <c r="H1782" s="3" t="s">
        <v>3532</v>
      </c>
      <c r="I1782" s="5">
        <v>122.2</v>
      </c>
      <c r="J1782" s="5">
        <v>119.7</v>
      </c>
      <c r="K1782" s="5">
        <v>118.2</v>
      </c>
      <c r="L1782" s="5">
        <v>119.1</v>
      </c>
      <c r="M1782" s="5">
        <f t="shared" si="27"/>
        <v>119.80000000000001</v>
      </c>
    </row>
    <row r="1783" spans="7:13">
      <c r="G1783" s="7">
        <v>1111771</v>
      </c>
      <c r="H1783" s="3" t="s">
        <v>3533</v>
      </c>
      <c r="I1783" s="5">
        <v>151.69999999999999</v>
      </c>
      <c r="J1783" s="5">
        <v>150</v>
      </c>
      <c r="K1783" s="5">
        <v>150.9</v>
      </c>
      <c r="L1783" s="5">
        <v>143.9</v>
      </c>
      <c r="M1783" s="5">
        <f t="shared" si="27"/>
        <v>149.125</v>
      </c>
    </row>
    <row r="1784" spans="7:13">
      <c r="G1784" s="7">
        <v>1111772</v>
      </c>
      <c r="H1784" s="3" t="s">
        <v>3534</v>
      </c>
      <c r="I1784" s="5">
        <v>158.6</v>
      </c>
      <c r="J1784" s="5">
        <v>165</v>
      </c>
      <c r="K1784" s="5">
        <v>160.6</v>
      </c>
      <c r="L1784" s="5">
        <v>161.9</v>
      </c>
      <c r="M1784" s="5">
        <f t="shared" si="27"/>
        <v>161.52500000000001</v>
      </c>
    </row>
    <row r="1785" spans="7:13">
      <c r="G1785" s="7">
        <v>1111773</v>
      </c>
      <c r="H1785" s="3" t="s">
        <v>3535</v>
      </c>
      <c r="I1785" s="5">
        <v>166.3</v>
      </c>
      <c r="J1785" s="5">
        <v>171.6</v>
      </c>
      <c r="K1785" s="5">
        <v>164.9</v>
      </c>
      <c r="L1785" s="5">
        <v>164.4</v>
      </c>
      <c r="M1785" s="5">
        <f t="shared" si="27"/>
        <v>166.79999999999998</v>
      </c>
    </row>
    <row r="1786" spans="7:13">
      <c r="G1786" s="7">
        <v>1111776</v>
      </c>
      <c r="H1786" s="3" t="s">
        <v>3536</v>
      </c>
      <c r="I1786" s="5">
        <v>163.4</v>
      </c>
      <c r="J1786" s="5">
        <v>167.1</v>
      </c>
      <c r="K1786" s="5">
        <v>174.8</v>
      </c>
      <c r="L1786" s="5">
        <v>159.1</v>
      </c>
      <c r="M1786" s="5">
        <f t="shared" si="27"/>
        <v>166.1</v>
      </c>
    </row>
    <row r="1787" spans="7:13">
      <c r="G1787" s="7">
        <v>1111777</v>
      </c>
      <c r="H1787" s="3" t="s">
        <v>3537</v>
      </c>
      <c r="I1787" s="5">
        <v>169.7</v>
      </c>
      <c r="J1787" s="5">
        <v>172.1</v>
      </c>
      <c r="K1787" s="5">
        <v>168.4</v>
      </c>
      <c r="L1787" s="5">
        <v>170.9</v>
      </c>
      <c r="M1787" s="5">
        <f t="shared" si="27"/>
        <v>170.27499999999998</v>
      </c>
    </row>
    <row r="1788" spans="7:13">
      <c r="G1788" s="7">
        <v>1111778</v>
      </c>
      <c r="H1788" s="3" t="s">
        <v>3538</v>
      </c>
      <c r="I1788" s="5">
        <v>156.4</v>
      </c>
      <c r="J1788" s="5">
        <v>158.30000000000001</v>
      </c>
      <c r="K1788" s="5">
        <v>160.6</v>
      </c>
      <c r="L1788" s="5">
        <v>157.80000000000001</v>
      </c>
      <c r="M1788" s="5">
        <f t="shared" si="27"/>
        <v>158.27500000000003</v>
      </c>
    </row>
    <row r="1789" spans="7:13">
      <c r="G1789" s="7">
        <v>1111779</v>
      </c>
      <c r="H1789" s="3" t="s">
        <v>3539</v>
      </c>
      <c r="I1789" s="5">
        <v>172.1</v>
      </c>
      <c r="J1789" s="5">
        <v>165.5</v>
      </c>
      <c r="K1789" s="5">
        <v>164.8</v>
      </c>
      <c r="L1789" s="5">
        <v>162.69999999999999</v>
      </c>
      <c r="M1789" s="5">
        <f t="shared" si="27"/>
        <v>166.27500000000001</v>
      </c>
    </row>
    <row r="1790" spans="7:13">
      <c r="G1790" s="7">
        <v>1111791</v>
      </c>
      <c r="H1790" s="3" t="s">
        <v>3540</v>
      </c>
      <c r="I1790" s="5">
        <v>163.6</v>
      </c>
      <c r="J1790" s="5">
        <v>157.1</v>
      </c>
      <c r="K1790" s="5">
        <v>157.30000000000001</v>
      </c>
      <c r="L1790" s="5">
        <v>162.6</v>
      </c>
      <c r="M1790" s="5">
        <f t="shared" si="27"/>
        <v>160.15</v>
      </c>
    </row>
    <row r="1791" spans="7:13">
      <c r="G1791" s="7">
        <v>1111792</v>
      </c>
      <c r="H1791" s="3" t="s">
        <v>3541</v>
      </c>
      <c r="I1791" s="5">
        <v>196.1</v>
      </c>
      <c r="J1791" s="5">
        <v>196.3</v>
      </c>
      <c r="K1791" s="5">
        <v>182.6</v>
      </c>
      <c r="L1791" s="5">
        <v>184.4</v>
      </c>
      <c r="M1791" s="5">
        <f t="shared" si="27"/>
        <v>189.85</v>
      </c>
    </row>
    <row r="1792" spans="7:13">
      <c r="G1792" s="7">
        <v>1111793</v>
      </c>
      <c r="H1792" s="3" t="s">
        <v>3542</v>
      </c>
      <c r="I1792" s="5">
        <v>160.4</v>
      </c>
      <c r="J1792" s="5">
        <v>156</v>
      </c>
      <c r="K1792" s="5">
        <v>152.69999999999999</v>
      </c>
      <c r="L1792" s="5">
        <v>156.9</v>
      </c>
      <c r="M1792" s="5">
        <f t="shared" si="27"/>
        <v>156.5</v>
      </c>
    </row>
    <row r="1793" spans="7:13">
      <c r="G1793" s="7">
        <v>1111807</v>
      </c>
      <c r="H1793" s="3" t="s">
        <v>3543</v>
      </c>
      <c r="I1793" s="5">
        <v>152</v>
      </c>
      <c r="J1793" s="5">
        <v>154.69999999999999</v>
      </c>
      <c r="K1793" s="5">
        <v>155.1</v>
      </c>
      <c r="L1793" s="5">
        <v>139.1</v>
      </c>
      <c r="M1793" s="5">
        <f t="shared" si="27"/>
        <v>150.22499999999999</v>
      </c>
    </row>
    <row r="1794" spans="7:13">
      <c r="G1794" s="7">
        <v>1111808</v>
      </c>
      <c r="H1794" s="3" t="s">
        <v>3544</v>
      </c>
      <c r="I1794" s="5">
        <v>180.6</v>
      </c>
      <c r="J1794" s="5">
        <v>172.7</v>
      </c>
      <c r="K1794" s="5">
        <v>171.4</v>
      </c>
      <c r="L1794" s="5">
        <v>178</v>
      </c>
      <c r="M1794" s="5">
        <f t="shared" si="27"/>
        <v>175.67499999999998</v>
      </c>
    </row>
    <row r="1795" spans="7:13">
      <c r="G1795" s="7">
        <v>1111809</v>
      </c>
      <c r="H1795" s="3" t="s">
        <v>3545</v>
      </c>
      <c r="I1795" s="5">
        <v>172.3</v>
      </c>
      <c r="J1795" s="5">
        <v>168.8</v>
      </c>
      <c r="K1795" s="5">
        <v>170.4</v>
      </c>
      <c r="L1795" s="5">
        <v>173.5</v>
      </c>
      <c r="M1795" s="5">
        <f t="shared" si="27"/>
        <v>171.25</v>
      </c>
    </row>
    <row r="1796" spans="7:13">
      <c r="G1796" s="7">
        <v>1111810</v>
      </c>
      <c r="H1796" s="3" t="s">
        <v>3546</v>
      </c>
      <c r="I1796" s="5">
        <v>162.4</v>
      </c>
      <c r="J1796" s="5">
        <v>162.30000000000001</v>
      </c>
      <c r="K1796" s="5">
        <v>161.19999999999999</v>
      </c>
      <c r="L1796" s="5">
        <v>165.9</v>
      </c>
      <c r="M1796" s="5">
        <f t="shared" ref="M1796:M1859" si="28">AVERAGE(I1796:L1796)</f>
        <v>162.95000000000002</v>
      </c>
    </row>
    <row r="1797" spans="7:13">
      <c r="G1797" s="7">
        <v>1111811</v>
      </c>
      <c r="H1797" s="3" t="s">
        <v>3547</v>
      </c>
      <c r="I1797" s="5">
        <v>157</v>
      </c>
      <c r="J1797" s="5">
        <v>157.80000000000001</v>
      </c>
      <c r="K1797" s="5">
        <v>160.30000000000001</v>
      </c>
      <c r="L1797" s="5">
        <v>157.6</v>
      </c>
      <c r="M1797" s="5">
        <f t="shared" si="28"/>
        <v>158.17500000000001</v>
      </c>
    </row>
    <row r="1798" spans="7:13">
      <c r="G1798" s="7" t="s">
        <v>3548</v>
      </c>
      <c r="H1798" s="3" t="s">
        <v>3549</v>
      </c>
      <c r="I1798" s="5">
        <v>140</v>
      </c>
      <c r="J1798" s="5">
        <v>136.1</v>
      </c>
      <c r="K1798" s="5">
        <v>140.1</v>
      </c>
      <c r="L1798" s="5">
        <v>135.4</v>
      </c>
      <c r="M1798" s="5">
        <f t="shared" si="28"/>
        <v>137.9</v>
      </c>
    </row>
    <row r="1799" spans="7:13">
      <c r="G1799" s="7">
        <v>1111775</v>
      </c>
      <c r="H1799" s="3" t="s">
        <v>3550</v>
      </c>
      <c r="I1799" s="5">
        <v>140</v>
      </c>
      <c r="J1799" s="5">
        <v>136.1</v>
      </c>
      <c r="K1799" s="5">
        <v>140.1</v>
      </c>
      <c r="L1799" s="5">
        <v>135.4</v>
      </c>
      <c r="M1799" s="5">
        <f t="shared" si="28"/>
        <v>137.9</v>
      </c>
    </row>
    <row r="1800" spans="7:13">
      <c r="G1800" s="7" t="s">
        <v>3551</v>
      </c>
      <c r="H1800" s="3" t="s">
        <v>3552</v>
      </c>
      <c r="I1800" s="5">
        <v>129.9</v>
      </c>
      <c r="J1800" s="5">
        <v>129.69999999999999</v>
      </c>
      <c r="K1800" s="5">
        <v>128.30000000000001</v>
      </c>
      <c r="L1800" s="5">
        <v>127.7</v>
      </c>
      <c r="M1800" s="5">
        <f t="shared" si="28"/>
        <v>128.9</v>
      </c>
    </row>
    <row r="1801" spans="7:13">
      <c r="G1801" s="7" t="s">
        <v>3553</v>
      </c>
      <c r="H1801" s="3" t="s">
        <v>3554</v>
      </c>
      <c r="I1801" s="5">
        <v>124.9</v>
      </c>
      <c r="J1801" s="5">
        <v>122</v>
      </c>
      <c r="K1801" s="5">
        <v>123.2</v>
      </c>
      <c r="L1801" s="5">
        <v>117</v>
      </c>
      <c r="M1801" s="5">
        <f t="shared" si="28"/>
        <v>121.77500000000001</v>
      </c>
    </row>
    <row r="1802" spans="7:13">
      <c r="G1802" s="7" t="s">
        <v>3555</v>
      </c>
      <c r="H1802" s="3" t="s">
        <v>3556</v>
      </c>
      <c r="I1802" s="5">
        <v>124.9</v>
      </c>
      <c r="J1802" s="5">
        <v>122</v>
      </c>
      <c r="K1802" s="5">
        <v>123.2</v>
      </c>
      <c r="L1802" s="5">
        <v>117</v>
      </c>
      <c r="M1802" s="5">
        <f t="shared" si="28"/>
        <v>121.77500000000001</v>
      </c>
    </row>
    <row r="1803" spans="7:13">
      <c r="G1803" s="7">
        <v>1111746</v>
      </c>
      <c r="H1803" s="3" t="s">
        <v>3557</v>
      </c>
      <c r="I1803" s="5">
        <v>110.9</v>
      </c>
      <c r="J1803" s="5">
        <v>105.1</v>
      </c>
      <c r="K1803" s="5">
        <v>111.9</v>
      </c>
      <c r="L1803" s="5">
        <v>95</v>
      </c>
      <c r="M1803" s="5">
        <f t="shared" si="28"/>
        <v>105.72499999999999</v>
      </c>
    </row>
    <row r="1804" spans="7:13">
      <c r="G1804" s="7">
        <v>1113490</v>
      </c>
      <c r="H1804" s="3" t="s">
        <v>3558</v>
      </c>
      <c r="I1804" s="5">
        <v>32.700000000000003</v>
      </c>
      <c r="J1804" s="5">
        <v>29.9</v>
      </c>
      <c r="K1804" s="5">
        <v>28.9</v>
      </c>
      <c r="L1804" s="5">
        <v>32.700000000000003</v>
      </c>
      <c r="M1804" s="5">
        <f t="shared" si="28"/>
        <v>31.05</v>
      </c>
    </row>
    <row r="1805" spans="7:13">
      <c r="G1805" s="7">
        <v>1113491</v>
      </c>
      <c r="H1805" s="3" t="s">
        <v>3559</v>
      </c>
      <c r="I1805" s="5">
        <v>181.1</v>
      </c>
      <c r="J1805" s="5">
        <v>187.7</v>
      </c>
      <c r="K1805" s="5">
        <v>178</v>
      </c>
      <c r="L1805" s="5">
        <v>179</v>
      </c>
      <c r="M1805" s="5">
        <f t="shared" si="28"/>
        <v>181.45</v>
      </c>
    </row>
    <row r="1806" spans="7:13">
      <c r="G1806" s="7" t="s">
        <v>3560</v>
      </c>
      <c r="H1806" s="3" t="s">
        <v>3561</v>
      </c>
      <c r="I1806" s="5">
        <v>148.6</v>
      </c>
      <c r="J1806" s="5">
        <v>149.6</v>
      </c>
      <c r="K1806" s="5">
        <v>147.6</v>
      </c>
      <c r="L1806" s="5">
        <v>147.9</v>
      </c>
      <c r="M1806" s="5">
        <f t="shared" si="28"/>
        <v>148.42499999999998</v>
      </c>
    </row>
    <row r="1807" spans="7:13">
      <c r="G1807" s="7">
        <v>1111724</v>
      </c>
      <c r="H1807" s="3" t="s">
        <v>3562</v>
      </c>
      <c r="I1807" s="5">
        <v>164.6</v>
      </c>
      <c r="J1807" s="5">
        <v>160.80000000000001</v>
      </c>
      <c r="K1807" s="5">
        <v>156.6</v>
      </c>
      <c r="L1807" s="5">
        <v>164.3</v>
      </c>
      <c r="M1807" s="5">
        <f t="shared" si="28"/>
        <v>161.57499999999999</v>
      </c>
    </row>
    <row r="1808" spans="7:13">
      <c r="G1808" s="7">
        <v>1111727</v>
      </c>
      <c r="H1808" s="3" t="s">
        <v>3563</v>
      </c>
      <c r="I1808" s="5">
        <v>139</v>
      </c>
      <c r="J1808" s="5">
        <v>147.6</v>
      </c>
      <c r="K1808" s="5">
        <v>142.1</v>
      </c>
      <c r="L1808" s="5">
        <v>142.5</v>
      </c>
      <c r="M1808" s="5">
        <f t="shared" si="28"/>
        <v>142.80000000000001</v>
      </c>
    </row>
    <row r="1809" spans="7:13">
      <c r="G1809" s="7">
        <v>1111728</v>
      </c>
      <c r="H1809" s="3" t="s">
        <v>3564</v>
      </c>
      <c r="I1809" s="5">
        <v>147.4</v>
      </c>
      <c r="J1809" s="5">
        <v>147.80000000000001</v>
      </c>
      <c r="K1809" s="5">
        <v>153.6</v>
      </c>
      <c r="L1809" s="5">
        <v>143.69999999999999</v>
      </c>
      <c r="M1809" s="5">
        <f t="shared" si="28"/>
        <v>148.125</v>
      </c>
    </row>
    <row r="1810" spans="7:13">
      <c r="G1810" s="7">
        <v>1111729</v>
      </c>
      <c r="H1810" s="3" t="s">
        <v>3565</v>
      </c>
      <c r="I1810" s="5">
        <v>172.6</v>
      </c>
      <c r="J1810" s="5">
        <v>186.2</v>
      </c>
      <c r="K1810" s="5">
        <v>165.4</v>
      </c>
      <c r="L1810" s="5">
        <v>172.8</v>
      </c>
      <c r="M1810" s="5">
        <f t="shared" si="28"/>
        <v>174.25</v>
      </c>
    </row>
    <row r="1811" spans="7:13">
      <c r="G1811" s="7">
        <v>1111731</v>
      </c>
      <c r="H1811" s="3" t="s">
        <v>3566</v>
      </c>
      <c r="I1811" s="5">
        <v>164.7</v>
      </c>
      <c r="J1811" s="5">
        <v>164.5</v>
      </c>
      <c r="K1811" s="5">
        <v>165.8</v>
      </c>
      <c r="L1811" s="5">
        <v>166</v>
      </c>
      <c r="M1811" s="5">
        <f t="shared" si="28"/>
        <v>165.25</v>
      </c>
    </row>
    <row r="1812" spans="7:13">
      <c r="G1812" s="7">
        <v>1111732</v>
      </c>
      <c r="H1812" s="3" t="s">
        <v>3567</v>
      </c>
      <c r="I1812" s="5">
        <v>144.30000000000001</v>
      </c>
      <c r="J1812" s="5">
        <v>143.80000000000001</v>
      </c>
      <c r="K1812" s="5">
        <v>141.9</v>
      </c>
      <c r="L1812" s="5">
        <v>139.9</v>
      </c>
      <c r="M1812" s="5">
        <f t="shared" si="28"/>
        <v>142.47499999999999</v>
      </c>
    </row>
    <row r="1813" spans="7:13">
      <c r="G1813" s="7">
        <v>1111734</v>
      </c>
      <c r="H1813" s="3" t="s">
        <v>3568</v>
      </c>
      <c r="I1813" s="5">
        <v>157</v>
      </c>
      <c r="J1813" s="5">
        <v>154.4</v>
      </c>
      <c r="K1813" s="5">
        <v>152.4</v>
      </c>
      <c r="L1813" s="5">
        <v>156.4</v>
      </c>
      <c r="M1813" s="5">
        <f t="shared" si="28"/>
        <v>155.04999999999998</v>
      </c>
    </row>
    <row r="1814" spans="7:13">
      <c r="G1814" s="7">
        <v>1111735</v>
      </c>
      <c r="H1814" s="3" t="s">
        <v>3569</v>
      </c>
      <c r="I1814" s="5">
        <v>156.4</v>
      </c>
      <c r="J1814" s="5">
        <v>141.4</v>
      </c>
      <c r="K1814" s="5">
        <v>142.80000000000001</v>
      </c>
      <c r="L1814" s="5">
        <v>164.1</v>
      </c>
      <c r="M1814" s="5">
        <f t="shared" si="28"/>
        <v>151.17500000000001</v>
      </c>
    </row>
    <row r="1815" spans="7:13">
      <c r="G1815" s="7">
        <v>1111739</v>
      </c>
      <c r="H1815" s="3" t="s">
        <v>3570</v>
      </c>
      <c r="I1815" s="5">
        <v>157.6</v>
      </c>
      <c r="J1815" s="5">
        <v>156.5</v>
      </c>
      <c r="K1815" s="5">
        <v>156</v>
      </c>
      <c r="L1815" s="5">
        <v>153.4</v>
      </c>
      <c r="M1815" s="5">
        <f t="shared" si="28"/>
        <v>155.875</v>
      </c>
    </row>
    <row r="1816" spans="7:13">
      <c r="G1816" s="7">
        <v>1111740</v>
      </c>
      <c r="H1816" s="3" t="s">
        <v>3571</v>
      </c>
      <c r="I1816" s="5">
        <v>164.1</v>
      </c>
      <c r="J1816" s="5">
        <v>162.9</v>
      </c>
      <c r="K1816" s="5">
        <v>165.9</v>
      </c>
      <c r="L1816" s="5">
        <v>147.6</v>
      </c>
      <c r="M1816" s="5">
        <f t="shared" si="28"/>
        <v>160.125</v>
      </c>
    </row>
    <row r="1817" spans="7:13">
      <c r="G1817" s="7">
        <v>1111741</v>
      </c>
      <c r="H1817" s="3" t="s">
        <v>3572</v>
      </c>
      <c r="I1817" s="5">
        <v>139.5</v>
      </c>
      <c r="J1817" s="5">
        <v>144.30000000000001</v>
      </c>
      <c r="K1817" s="5">
        <v>143</v>
      </c>
      <c r="L1817" s="5">
        <v>143.9</v>
      </c>
      <c r="M1817" s="5">
        <f t="shared" si="28"/>
        <v>142.67500000000001</v>
      </c>
    </row>
    <row r="1818" spans="7:13">
      <c r="G1818" s="7">
        <v>1111742</v>
      </c>
      <c r="H1818" s="3" t="s">
        <v>3573</v>
      </c>
      <c r="I1818" s="5">
        <v>137</v>
      </c>
      <c r="J1818" s="5">
        <v>141</v>
      </c>
      <c r="K1818" s="5">
        <v>133.1</v>
      </c>
      <c r="L1818" s="5">
        <v>139</v>
      </c>
      <c r="M1818" s="5">
        <f t="shared" si="28"/>
        <v>137.52500000000001</v>
      </c>
    </row>
    <row r="1819" spans="7:13">
      <c r="G1819" s="7" t="s">
        <v>3574</v>
      </c>
      <c r="H1819" s="3" t="s">
        <v>3575</v>
      </c>
      <c r="I1819" s="5">
        <v>147</v>
      </c>
      <c r="J1819" s="5">
        <v>146.30000000000001</v>
      </c>
      <c r="K1819" s="5">
        <v>146.6</v>
      </c>
      <c r="L1819" s="5">
        <v>143.5</v>
      </c>
      <c r="M1819" s="5">
        <f t="shared" si="28"/>
        <v>145.85</v>
      </c>
    </row>
    <row r="1820" spans="7:13">
      <c r="G1820" s="7">
        <v>1111733</v>
      </c>
      <c r="H1820" s="3" t="s">
        <v>3576</v>
      </c>
      <c r="I1820" s="5">
        <v>146.1</v>
      </c>
      <c r="J1820" s="5">
        <v>147</v>
      </c>
      <c r="K1820" s="5">
        <v>141.1</v>
      </c>
      <c r="L1820" s="5">
        <v>142</v>
      </c>
      <c r="M1820" s="5">
        <f t="shared" si="28"/>
        <v>144.05000000000001</v>
      </c>
    </row>
    <row r="1821" spans="7:13">
      <c r="G1821" s="7">
        <v>1111736</v>
      </c>
      <c r="H1821" s="3" t="s">
        <v>3577</v>
      </c>
      <c r="I1821" s="5">
        <v>143.4</v>
      </c>
      <c r="J1821" s="5">
        <v>142.30000000000001</v>
      </c>
      <c r="K1821" s="5">
        <v>152</v>
      </c>
      <c r="L1821" s="5">
        <v>140</v>
      </c>
      <c r="M1821" s="5">
        <f t="shared" si="28"/>
        <v>144.42500000000001</v>
      </c>
    </row>
    <row r="1822" spans="7:13">
      <c r="G1822" s="7">
        <v>1111737</v>
      </c>
      <c r="H1822" s="3" t="s">
        <v>3578</v>
      </c>
      <c r="I1822" s="5">
        <v>158</v>
      </c>
      <c r="J1822" s="5">
        <v>149.4</v>
      </c>
      <c r="K1822" s="5">
        <v>167.8</v>
      </c>
      <c r="L1822" s="5">
        <v>157.19999999999999</v>
      </c>
      <c r="M1822" s="5">
        <f t="shared" si="28"/>
        <v>158.1</v>
      </c>
    </row>
    <row r="1823" spans="7:13">
      <c r="G1823" s="7" t="s">
        <v>3579</v>
      </c>
      <c r="H1823" s="3" t="s">
        <v>3580</v>
      </c>
      <c r="I1823" s="5">
        <v>149.6</v>
      </c>
      <c r="J1823" s="5">
        <v>150</v>
      </c>
      <c r="K1823" s="5">
        <v>149.6</v>
      </c>
      <c r="L1823" s="5">
        <v>147.6</v>
      </c>
      <c r="M1823" s="5">
        <f t="shared" si="28"/>
        <v>149.20000000000002</v>
      </c>
    </row>
    <row r="1824" spans="7:13">
      <c r="G1824" s="7">
        <v>1111547</v>
      </c>
      <c r="H1824" s="3" t="s">
        <v>3581</v>
      </c>
      <c r="I1824" s="5">
        <v>173.3</v>
      </c>
      <c r="J1824" s="5">
        <v>161.4</v>
      </c>
      <c r="K1824" s="5">
        <v>172.5</v>
      </c>
      <c r="L1824" s="5">
        <v>170</v>
      </c>
      <c r="M1824" s="5">
        <f t="shared" si="28"/>
        <v>169.3</v>
      </c>
    </row>
    <row r="1825" spans="7:13">
      <c r="G1825" s="7">
        <v>1111557</v>
      </c>
      <c r="H1825" s="3" t="s">
        <v>3582</v>
      </c>
      <c r="I1825" s="5">
        <v>136.4</v>
      </c>
      <c r="J1825" s="5">
        <v>138.1</v>
      </c>
      <c r="K1825" s="5">
        <v>136.5</v>
      </c>
      <c r="L1825" s="5">
        <v>137.9</v>
      </c>
      <c r="M1825" s="5">
        <f t="shared" si="28"/>
        <v>137.22499999999999</v>
      </c>
    </row>
    <row r="1826" spans="7:13">
      <c r="G1826" s="7">
        <v>1111563</v>
      </c>
      <c r="H1826" s="3" t="s">
        <v>3583</v>
      </c>
      <c r="I1826" s="5">
        <v>163.30000000000001</v>
      </c>
      <c r="J1826" s="5">
        <v>154.9</v>
      </c>
      <c r="K1826" s="5">
        <v>164.5</v>
      </c>
      <c r="L1826" s="5">
        <v>149.5</v>
      </c>
      <c r="M1826" s="5">
        <f t="shared" si="28"/>
        <v>158.05000000000001</v>
      </c>
    </row>
    <row r="1827" spans="7:13">
      <c r="G1827" s="7">
        <v>1111564</v>
      </c>
      <c r="H1827" s="3" t="s">
        <v>3584</v>
      </c>
      <c r="I1827" s="5">
        <v>151</v>
      </c>
      <c r="J1827" s="5">
        <v>142.6</v>
      </c>
      <c r="K1827" s="5">
        <v>140.30000000000001</v>
      </c>
      <c r="L1827" s="5">
        <v>142.9</v>
      </c>
      <c r="M1827" s="5">
        <f t="shared" si="28"/>
        <v>144.20000000000002</v>
      </c>
    </row>
    <row r="1828" spans="7:13">
      <c r="G1828" s="7">
        <v>1111725</v>
      </c>
      <c r="H1828" s="3" t="s">
        <v>3585</v>
      </c>
      <c r="I1828" s="5">
        <v>147</v>
      </c>
      <c r="J1828" s="5">
        <v>149</v>
      </c>
      <c r="K1828" s="5">
        <v>146.69999999999999</v>
      </c>
      <c r="L1828" s="5">
        <v>144.80000000000001</v>
      </c>
      <c r="M1828" s="5">
        <f t="shared" si="28"/>
        <v>146.875</v>
      </c>
    </row>
    <row r="1829" spans="7:13">
      <c r="G1829" s="7" t="s">
        <v>3586</v>
      </c>
      <c r="H1829" s="3" t="s">
        <v>3587</v>
      </c>
      <c r="I1829" s="5">
        <v>138.4</v>
      </c>
      <c r="J1829" s="5">
        <v>126.3</v>
      </c>
      <c r="K1829" s="5">
        <v>135</v>
      </c>
      <c r="L1829" s="5">
        <v>143.9</v>
      </c>
      <c r="M1829" s="5">
        <f t="shared" si="28"/>
        <v>135.9</v>
      </c>
    </row>
    <row r="1830" spans="7:13">
      <c r="G1830" s="7">
        <v>1111556</v>
      </c>
      <c r="H1830" s="3" t="s">
        <v>3588</v>
      </c>
      <c r="I1830" s="5">
        <v>146.69999999999999</v>
      </c>
      <c r="J1830" s="5">
        <v>147.30000000000001</v>
      </c>
      <c r="K1830" s="5">
        <v>144.69999999999999</v>
      </c>
      <c r="L1830" s="5">
        <v>166.3</v>
      </c>
      <c r="M1830" s="5">
        <f t="shared" si="28"/>
        <v>151.25</v>
      </c>
    </row>
    <row r="1831" spans="7:13">
      <c r="G1831" s="7">
        <v>1111565</v>
      </c>
      <c r="H1831" s="3" t="s">
        <v>3589</v>
      </c>
      <c r="I1831" s="5">
        <v>130.19999999999999</v>
      </c>
      <c r="J1831" s="5">
        <v>108.1</v>
      </c>
      <c r="K1831" s="5">
        <v>125.2</v>
      </c>
      <c r="L1831" s="5">
        <v>124.9</v>
      </c>
      <c r="M1831" s="5">
        <f t="shared" si="28"/>
        <v>122.1</v>
      </c>
    </row>
    <row r="1832" spans="7:13">
      <c r="G1832" s="7" t="s">
        <v>3590</v>
      </c>
      <c r="H1832" s="3" t="s">
        <v>3591</v>
      </c>
      <c r="I1832" s="5">
        <v>166.9</v>
      </c>
      <c r="J1832" s="5">
        <v>164.8</v>
      </c>
      <c r="K1832" s="5">
        <v>163.5</v>
      </c>
      <c r="L1832" s="5">
        <v>156.80000000000001</v>
      </c>
      <c r="M1832" s="5">
        <f t="shared" si="28"/>
        <v>163</v>
      </c>
    </row>
    <row r="1833" spans="7:13">
      <c r="G1833" s="7">
        <v>1111559</v>
      </c>
      <c r="H1833" s="3" t="s">
        <v>3592</v>
      </c>
      <c r="I1833" s="5">
        <v>149.19999999999999</v>
      </c>
      <c r="J1833" s="5">
        <v>152.80000000000001</v>
      </c>
      <c r="K1833" s="5">
        <v>144.19999999999999</v>
      </c>
      <c r="L1833" s="5">
        <v>143.4</v>
      </c>
      <c r="M1833" s="5">
        <f t="shared" si="28"/>
        <v>147.4</v>
      </c>
    </row>
    <row r="1834" spans="7:13">
      <c r="G1834" s="7">
        <v>1111561</v>
      </c>
      <c r="H1834" s="3" t="s">
        <v>3593</v>
      </c>
      <c r="I1834" s="5">
        <v>177.7</v>
      </c>
      <c r="J1834" s="5">
        <v>171.8</v>
      </c>
      <c r="K1834" s="5">
        <v>175.4</v>
      </c>
      <c r="L1834" s="5">
        <v>164.9</v>
      </c>
      <c r="M1834" s="5">
        <f t="shared" si="28"/>
        <v>172.45</v>
      </c>
    </row>
    <row r="1835" spans="7:13">
      <c r="G1835" s="7" t="s">
        <v>3594</v>
      </c>
      <c r="H1835" s="3" t="s">
        <v>3595</v>
      </c>
      <c r="I1835" s="5">
        <v>143.5</v>
      </c>
      <c r="J1835" s="5">
        <v>161.9</v>
      </c>
      <c r="K1835" s="5">
        <v>154.4</v>
      </c>
      <c r="L1835" s="5">
        <v>149.6</v>
      </c>
      <c r="M1835" s="5">
        <f t="shared" si="28"/>
        <v>152.35</v>
      </c>
    </row>
    <row r="1836" spans="7:13">
      <c r="G1836" s="7">
        <v>1111560</v>
      </c>
      <c r="H1836" s="3" t="s">
        <v>3596</v>
      </c>
      <c r="I1836" s="5">
        <v>148.69999999999999</v>
      </c>
      <c r="J1836" s="5">
        <v>166.7</v>
      </c>
      <c r="K1836" s="5">
        <v>161.4</v>
      </c>
      <c r="L1836" s="5">
        <v>158.9</v>
      </c>
      <c r="M1836" s="5">
        <f t="shared" si="28"/>
        <v>158.92499999999998</v>
      </c>
    </row>
    <row r="1837" spans="7:13">
      <c r="G1837" s="7">
        <v>1111562</v>
      </c>
      <c r="H1837" s="3" t="s">
        <v>3597</v>
      </c>
      <c r="I1837" s="5">
        <v>131.69999999999999</v>
      </c>
      <c r="J1837" s="5">
        <v>150.69999999999999</v>
      </c>
      <c r="K1837" s="5">
        <v>138.80000000000001</v>
      </c>
      <c r="L1837" s="5">
        <v>130</v>
      </c>
      <c r="M1837" s="5">
        <f t="shared" si="28"/>
        <v>137.80000000000001</v>
      </c>
    </row>
    <row r="1838" spans="7:13">
      <c r="G1838" s="7" t="s">
        <v>3598</v>
      </c>
      <c r="H1838" s="3" t="s">
        <v>3599</v>
      </c>
      <c r="I1838" s="5">
        <v>138.1</v>
      </c>
      <c r="J1838" s="5">
        <v>136</v>
      </c>
      <c r="K1838" s="5">
        <v>133.69999999999999</v>
      </c>
      <c r="L1838" s="5">
        <v>135.4</v>
      </c>
      <c r="M1838" s="5">
        <f t="shared" si="28"/>
        <v>135.80000000000001</v>
      </c>
    </row>
    <row r="1839" spans="7:13">
      <c r="G1839" s="7">
        <v>1111545</v>
      </c>
      <c r="H1839" s="3" t="s">
        <v>3600</v>
      </c>
      <c r="I1839" s="5">
        <v>156.1</v>
      </c>
      <c r="J1839" s="5">
        <v>162.80000000000001</v>
      </c>
      <c r="K1839" s="5">
        <v>152.80000000000001</v>
      </c>
      <c r="L1839" s="5">
        <v>122.2</v>
      </c>
      <c r="M1839" s="5">
        <f t="shared" si="28"/>
        <v>148.47499999999999</v>
      </c>
    </row>
    <row r="1840" spans="7:13">
      <c r="G1840" s="7">
        <v>1111549</v>
      </c>
      <c r="H1840" s="3" t="s">
        <v>3601</v>
      </c>
      <c r="I1840" s="5">
        <v>169.5</v>
      </c>
      <c r="J1840" s="5">
        <v>170</v>
      </c>
      <c r="K1840" s="5">
        <v>163.4</v>
      </c>
      <c r="L1840" s="5">
        <v>166.3</v>
      </c>
      <c r="M1840" s="5">
        <f t="shared" si="28"/>
        <v>167.3</v>
      </c>
    </row>
    <row r="1841" spans="7:13">
      <c r="G1841" s="7">
        <v>1111558</v>
      </c>
      <c r="H1841" s="3" t="s">
        <v>3602</v>
      </c>
      <c r="I1841" s="5">
        <v>178.9</v>
      </c>
      <c r="J1841" s="5">
        <v>174.9</v>
      </c>
      <c r="K1841" s="5">
        <v>176.8</v>
      </c>
      <c r="L1841" s="5">
        <v>176.4</v>
      </c>
      <c r="M1841" s="5">
        <f t="shared" si="28"/>
        <v>176.75</v>
      </c>
    </row>
    <row r="1842" spans="7:13">
      <c r="G1842" s="7">
        <v>1111568</v>
      </c>
      <c r="H1842" s="3" t="s">
        <v>3603</v>
      </c>
      <c r="I1842" s="5">
        <v>146.30000000000001</v>
      </c>
      <c r="J1842" s="5">
        <v>144.1</v>
      </c>
      <c r="K1842" s="5">
        <v>148.80000000000001</v>
      </c>
      <c r="L1842" s="5">
        <v>143.5</v>
      </c>
      <c r="M1842" s="5">
        <f t="shared" si="28"/>
        <v>145.67500000000001</v>
      </c>
    </row>
    <row r="1843" spans="7:13">
      <c r="G1843" s="7">
        <v>1111569</v>
      </c>
      <c r="H1843" s="3" t="s">
        <v>3604</v>
      </c>
      <c r="I1843" s="5">
        <v>164.8</v>
      </c>
      <c r="J1843" s="5">
        <v>164.2</v>
      </c>
      <c r="K1843" s="5">
        <v>156.19999999999999</v>
      </c>
      <c r="L1843" s="5">
        <v>166.9</v>
      </c>
      <c r="M1843" s="5">
        <f t="shared" si="28"/>
        <v>163.02500000000001</v>
      </c>
    </row>
    <row r="1844" spans="7:13">
      <c r="G1844" s="7">
        <v>1111570</v>
      </c>
      <c r="H1844" s="3" t="s">
        <v>3605</v>
      </c>
      <c r="I1844" s="5">
        <v>164.4</v>
      </c>
      <c r="J1844" s="5">
        <v>157.69999999999999</v>
      </c>
      <c r="K1844" s="5">
        <v>155.9</v>
      </c>
      <c r="L1844" s="5">
        <v>157.6</v>
      </c>
      <c r="M1844" s="5">
        <f t="shared" si="28"/>
        <v>158.9</v>
      </c>
    </row>
    <row r="1845" spans="7:13">
      <c r="G1845" s="7">
        <v>1111574</v>
      </c>
      <c r="H1845" s="3" t="s">
        <v>3606</v>
      </c>
      <c r="I1845" s="5">
        <v>152.30000000000001</v>
      </c>
      <c r="J1845" s="5">
        <v>149.69999999999999</v>
      </c>
      <c r="K1845" s="5">
        <v>149.19999999999999</v>
      </c>
      <c r="L1845" s="5">
        <v>164.9</v>
      </c>
      <c r="M1845" s="5">
        <f t="shared" si="28"/>
        <v>154.02500000000001</v>
      </c>
    </row>
    <row r="1846" spans="7:13">
      <c r="G1846" s="7">
        <v>1111576</v>
      </c>
      <c r="H1846" s="3" t="s">
        <v>3607</v>
      </c>
      <c r="I1846" s="5">
        <v>127.6</v>
      </c>
      <c r="J1846" s="5">
        <v>126.4</v>
      </c>
      <c r="K1846" s="5">
        <v>121.9</v>
      </c>
      <c r="L1846" s="5">
        <v>129.69999999999999</v>
      </c>
      <c r="M1846" s="5">
        <f t="shared" si="28"/>
        <v>126.39999999999999</v>
      </c>
    </row>
    <row r="1847" spans="7:13">
      <c r="G1847" s="7" t="s">
        <v>3608</v>
      </c>
      <c r="H1847" s="3" t="s">
        <v>3609</v>
      </c>
      <c r="I1847" s="5">
        <v>148.4</v>
      </c>
      <c r="J1847" s="5">
        <v>142.6</v>
      </c>
      <c r="K1847" s="5">
        <v>147.4</v>
      </c>
      <c r="L1847" s="5">
        <v>151.4</v>
      </c>
      <c r="M1847" s="5">
        <f t="shared" si="28"/>
        <v>147.44999999999999</v>
      </c>
    </row>
    <row r="1848" spans="7:13">
      <c r="G1848" s="7">
        <v>1111546</v>
      </c>
      <c r="H1848" s="3" t="s">
        <v>3610</v>
      </c>
      <c r="I1848" s="5">
        <v>150</v>
      </c>
      <c r="J1848" s="5">
        <v>148.1</v>
      </c>
      <c r="K1848" s="5">
        <v>150.30000000000001</v>
      </c>
      <c r="L1848" s="5">
        <v>156</v>
      </c>
      <c r="M1848" s="5">
        <f t="shared" si="28"/>
        <v>151.10000000000002</v>
      </c>
    </row>
    <row r="1849" spans="7:13">
      <c r="G1849" s="7">
        <v>1111573</v>
      </c>
      <c r="H1849" s="3" t="s">
        <v>3611</v>
      </c>
      <c r="I1849" s="5">
        <v>144.80000000000001</v>
      </c>
      <c r="J1849" s="5">
        <v>131.1</v>
      </c>
      <c r="K1849" s="5">
        <v>141</v>
      </c>
      <c r="L1849" s="5">
        <v>141.19999999999999</v>
      </c>
      <c r="M1849" s="5">
        <f t="shared" si="28"/>
        <v>139.52499999999998</v>
      </c>
    </row>
    <row r="1850" spans="7:13">
      <c r="G1850" s="7" t="s">
        <v>3612</v>
      </c>
      <c r="H1850" s="3" t="s">
        <v>3613</v>
      </c>
      <c r="I1850" s="5">
        <v>148.6</v>
      </c>
      <c r="J1850" s="5">
        <v>150.5</v>
      </c>
      <c r="K1850" s="5">
        <v>142.80000000000001</v>
      </c>
      <c r="L1850" s="5">
        <v>140.6</v>
      </c>
      <c r="M1850" s="5">
        <f t="shared" si="28"/>
        <v>145.625</v>
      </c>
    </row>
    <row r="1851" spans="7:13">
      <c r="G1851" s="7">
        <v>1111548</v>
      </c>
      <c r="H1851" s="3" t="s">
        <v>3614</v>
      </c>
      <c r="I1851" s="5">
        <v>166.8</v>
      </c>
      <c r="J1851" s="5">
        <v>163.4</v>
      </c>
      <c r="K1851" s="5">
        <v>166.9</v>
      </c>
      <c r="L1851" s="5">
        <v>154.9</v>
      </c>
      <c r="M1851" s="5">
        <f t="shared" si="28"/>
        <v>163</v>
      </c>
    </row>
    <row r="1852" spans="7:13">
      <c r="G1852" s="7">
        <v>1111552</v>
      </c>
      <c r="H1852" s="3" t="s">
        <v>3615</v>
      </c>
      <c r="I1852" s="5">
        <v>134.4</v>
      </c>
      <c r="J1852" s="5">
        <v>140.1</v>
      </c>
      <c r="K1852" s="5">
        <v>126</v>
      </c>
      <c r="L1852" s="5">
        <v>129.69999999999999</v>
      </c>
      <c r="M1852" s="5">
        <f t="shared" si="28"/>
        <v>132.55000000000001</v>
      </c>
    </row>
    <row r="1853" spans="7:13">
      <c r="G1853" s="7" t="s">
        <v>3616</v>
      </c>
      <c r="H1853" s="3" t="s">
        <v>3617</v>
      </c>
      <c r="I1853" s="5">
        <v>128.1</v>
      </c>
      <c r="J1853" s="5">
        <v>119.7</v>
      </c>
      <c r="K1853" s="5">
        <v>113.4</v>
      </c>
      <c r="L1853" s="5">
        <v>131.80000000000001</v>
      </c>
      <c r="M1853" s="5">
        <f t="shared" si="28"/>
        <v>123.25000000000001</v>
      </c>
    </row>
    <row r="1854" spans="7:13">
      <c r="G1854" s="7">
        <v>1111550</v>
      </c>
      <c r="H1854" s="3" t="s">
        <v>3618</v>
      </c>
      <c r="I1854" s="5">
        <v>126.2</v>
      </c>
      <c r="J1854" s="5">
        <v>114.2</v>
      </c>
      <c r="K1854" s="5">
        <v>108.8</v>
      </c>
      <c r="L1854" s="5">
        <v>134</v>
      </c>
      <c r="M1854" s="5">
        <f t="shared" si="28"/>
        <v>120.8</v>
      </c>
    </row>
    <row r="1855" spans="7:13">
      <c r="G1855" s="7">
        <v>1111571</v>
      </c>
      <c r="H1855" s="3" t="s">
        <v>3619</v>
      </c>
      <c r="I1855" s="5">
        <v>131.9</v>
      </c>
      <c r="J1855" s="5">
        <v>131.6</v>
      </c>
      <c r="K1855" s="5">
        <v>123.5</v>
      </c>
      <c r="L1855" s="5">
        <v>128</v>
      </c>
      <c r="M1855" s="5">
        <f t="shared" si="28"/>
        <v>128.75</v>
      </c>
    </row>
    <row r="1856" spans="7:13">
      <c r="G1856" s="7" t="s">
        <v>3620</v>
      </c>
      <c r="H1856" s="3" t="s">
        <v>3621</v>
      </c>
      <c r="I1856" s="5">
        <v>161.4</v>
      </c>
      <c r="J1856" s="5">
        <v>160.1</v>
      </c>
      <c r="K1856" s="5">
        <v>155.9</v>
      </c>
      <c r="L1856" s="5">
        <v>158.19999999999999</v>
      </c>
      <c r="M1856" s="5">
        <f t="shared" si="28"/>
        <v>158.89999999999998</v>
      </c>
    </row>
    <row r="1857" spans="7:13">
      <c r="G1857" s="7">
        <v>1111572</v>
      </c>
      <c r="H1857" s="3" t="s">
        <v>3622</v>
      </c>
      <c r="I1857" s="5">
        <v>185.2</v>
      </c>
      <c r="J1857" s="5">
        <v>181.5</v>
      </c>
      <c r="K1857" s="5">
        <v>171.4</v>
      </c>
      <c r="L1857" s="5">
        <v>183</v>
      </c>
      <c r="M1857" s="5">
        <f t="shared" si="28"/>
        <v>180.27500000000001</v>
      </c>
    </row>
    <row r="1858" spans="7:13">
      <c r="G1858" s="7">
        <v>1111575</v>
      </c>
      <c r="H1858" s="3" t="s">
        <v>3623</v>
      </c>
      <c r="I1858" s="5">
        <v>136.69999999999999</v>
      </c>
      <c r="J1858" s="5">
        <v>137.19999999999999</v>
      </c>
      <c r="K1858" s="5">
        <v>138.5</v>
      </c>
      <c r="L1858" s="5">
        <v>132.9</v>
      </c>
      <c r="M1858" s="5">
        <f t="shared" si="28"/>
        <v>136.32499999999999</v>
      </c>
    </row>
    <row r="1859" spans="7:13">
      <c r="G1859" s="7" t="s">
        <v>3624</v>
      </c>
      <c r="H1859" s="3" t="s">
        <v>3625</v>
      </c>
      <c r="I1859" s="5">
        <v>102.4</v>
      </c>
      <c r="J1859" s="5">
        <v>102.8</v>
      </c>
      <c r="K1859" s="5">
        <v>102.5</v>
      </c>
      <c r="L1859" s="5">
        <v>98</v>
      </c>
      <c r="M1859" s="5">
        <f t="shared" si="28"/>
        <v>101.425</v>
      </c>
    </row>
    <row r="1860" spans="7:13">
      <c r="G1860" s="7">
        <v>1111544</v>
      </c>
      <c r="H1860" s="3" t="s">
        <v>3626</v>
      </c>
      <c r="I1860" s="5">
        <v>94.8</v>
      </c>
      <c r="J1860" s="5">
        <v>92.5</v>
      </c>
      <c r="K1860" s="5">
        <v>92.9</v>
      </c>
      <c r="L1860" s="5">
        <v>88.3</v>
      </c>
      <c r="M1860" s="5">
        <f t="shared" ref="M1860:M1923" si="29">AVERAGE(I1860:L1860)</f>
        <v>92.125000000000014</v>
      </c>
    </row>
    <row r="1861" spans="7:13">
      <c r="G1861" s="7">
        <v>1111551</v>
      </c>
      <c r="H1861" s="3" t="s">
        <v>3627</v>
      </c>
      <c r="I1861" s="5">
        <v>119.8</v>
      </c>
      <c r="J1861" s="5">
        <v>128.6</v>
      </c>
      <c r="K1861" s="5">
        <v>125.2</v>
      </c>
      <c r="L1861" s="5">
        <v>121</v>
      </c>
      <c r="M1861" s="5">
        <f t="shared" si="29"/>
        <v>123.64999999999999</v>
      </c>
    </row>
    <row r="1862" spans="7:13">
      <c r="G1862" s="7" t="s">
        <v>3628</v>
      </c>
      <c r="H1862" s="3" t="s">
        <v>3629</v>
      </c>
      <c r="I1862" s="5">
        <v>147.30000000000001</v>
      </c>
      <c r="J1862" s="5">
        <v>146.5</v>
      </c>
      <c r="K1862" s="5">
        <v>148.1</v>
      </c>
      <c r="L1862" s="5">
        <v>148.1</v>
      </c>
      <c r="M1862" s="5">
        <f t="shared" si="29"/>
        <v>147.5</v>
      </c>
    </row>
    <row r="1863" spans="7:13">
      <c r="G1863" s="7" t="s">
        <v>3630</v>
      </c>
      <c r="H1863" s="3" t="s">
        <v>3631</v>
      </c>
      <c r="I1863" s="5">
        <v>125.4</v>
      </c>
      <c r="J1863" s="5">
        <v>122.6</v>
      </c>
      <c r="K1863" s="5">
        <v>124.3</v>
      </c>
      <c r="L1863" s="5">
        <v>125.8</v>
      </c>
      <c r="M1863" s="5">
        <f t="shared" si="29"/>
        <v>124.52500000000001</v>
      </c>
    </row>
    <row r="1864" spans="7:13">
      <c r="G1864" s="7" t="s">
        <v>3632</v>
      </c>
      <c r="H1864" s="3" t="s">
        <v>3633</v>
      </c>
      <c r="I1864" s="5">
        <v>125.4</v>
      </c>
      <c r="J1864" s="5">
        <v>122.6</v>
      </c>
      <c r="K1864" s="5">
        <v>124.3</v>
      </c>
      <c r="L1864" s="5">
        <v>125.8</v>
      </c>
      <c r="M1864" s="5">
        <f t="shared" si="29"/>
        <v>124.52500000000001</v>
      </c>
    </row>
    <row r="1865" spans="7:13">
      <c r="G1865" s="7">
        <v>1110771</v>
      </c>
      <c r="H1865" s="3" t="s">
        <v>3634</v>
      </c>
      <c r="I1865" s="5">
        <v>48</v>
      </c>
      <c r="J1865" s="5">
        <v>46.3</v>
      </c>
      <c r="K1865" s="5">
        <v>42.1</v>
      </c>
      <c r="L1865" s="5">
        <v>49.9</v>
      </c>
      <c r="M1865" s="5">
        <f t="shared" si="29"/>
        <v>46.575000000000003</v>
      </c>
    </row>
    <row r="1866" spans="7:13">
      <c r="G1866" s="7">
        <v>1110772</v>
      </c>
      <c r="H1866" s="3" t="s">
        <v>3635</v>
      </c>
      <c r="I1866" s="5">
        <v>183.4</v>
      </c>
      <c r="J1866" s="5">
        <v>178.4</v>
      </c>
      <c r="K1866" s="5">
        <v>179</v>
      </c>
      <c r="L1866" s="5">
        <v>189.1</v>
      </c>
      <c r="M1866" s="5">
        <f t="shared" si="29"/>
        <v>182.47499999999999</v>
      </c>
    </row>
    <row r="1867" spans="7:13">
      <c r="G1867" s="7">
        <v>1110773</v>
      </c>
      <c r="H1867" s="3" t="s">
        <v>3636</v>
      </c>
      <c r="I1867" s="5">
        <v>136.1</v>
      </c>
      <c r="J1867" s="5">
        <v>133.5</v>
      </c>
      <c r="K1867" s="5">
        <v>140.30000000000001</v>
      </c>
      <c r="L1867" s="5">
        <v>130.1</v>
      </c>
      <c r="M1867" s="5">
        <f t="shared" si="29"/>
        <v>135</v>
      </c>
    </row>
    <row r="1868" spans="7:13">
      <c r="G1868" s="7" t="s">
        <v>3637</v>
      </c>
      <c r="H1868" s="3" t="s">
        <v>3638</v>
      </c>
      <c r="I1868" s="5">
        <v>153.19999999999999</v>
      </c>
      <c r="J1868" s="5">
        <v>155.6</v>
      </c>
      <c r="K1868" s="5">
        <v>154.69999999999999</v>
      </c>
      <c r="L1868" s="5">
        <v>156.4</v>
      </c>
      <c r="M1868" s="5">
        <f t="shared" si="29"/>
        <v>154.97499999999999</v>
      </c>
    </row>
    <row r="1869" spans="7:13">
      <c r="G1869" s="7" t="s">
        <v>3639</v>
      </c>
      <c r="H1869" s="3" t="s">
        <v>3640</v>
      </c>
      <c r="I1869" s="5">
        <v>153.19999999999999</v>
      </c>
      <c r="J1869" s="5">
        <v>155.6</v>
      </c>
      <c r="K1869" s="5">
        <v>154.69999999999999</v>
      </c>
      <c r="L1869" s="5">
        <v>156.4</v>
      </c>
      <c r="M1869" s="5">
        <f t="shared" si="29"/>
        <v>154.97499999999999</v>
      </c>
    </row>
    <row r="1870" spans="7:13">
      <c r="G1870" s="7">
        <v>1110929</v>
      </c>
      <c r="H1870" s="3" t="s">
        <v>3641</v>
      </c>
      <c r="I1870" s="5">
        <v>111.7</v>
      </c>
      <c r="J1870" s="5">
        <v>119.3</v>
      </c>
      <c r="K1870" s="5">
        <v>109.7</v>
      </c>
      <c r="L1870" s="5">
        <v>124.4</v>
      </c>
      <c r="M1870" s="5">
        <f t="shared" si="29"/>
        <v>116.27500000000001</v>
      </c>
    </row>
    <row r="1871" spans="7:13">
      <c r="G1871" s="7">
        <v>1110930</v>
      </c>
      <c r="H1871" s="3" t="s">
        <v>3642</v>
      </c>
      <c r="I1871" s="5">
        <v>156.6</v>
      </c>
      <c r="J1871" s="5">
        <v>162</v>
      </c>
      <c r="K1871" s="5">
        <v>157.19999999999999</v>
      </c>
      <c r="L1871" s="5">
        <v>152.80000000000001</v>
      </c>
      <c r="M1871" s="5">
        <f t="shared" si="29"/>
        <v>157.15</v>
      </c>
    </row>
    <row r="1872" spans="7:13">
      <c r="G1872" s="7">
        <v>1110931</v>
      </c>
      <c r="H1872" s="3" t="s">
        <v>3643</v>
      </c>
      <c r="I1872" s="5">
        <v>163.30000000000001</v>
      </c>
      <c r="J1872" s="5">
        <v>160.30000000000001</v>
      </c>
      <c r="K1872" s="5">
        <v>167.8</v>
      </c>
      <c r="L1872" s="5">
        <v>172.4</v>
      </c>
      <c r="M1872" s="5">
        <f t="shared" si="29"/>
        <v>165.95000000000002</v>
      </c>
    </row>
    <row r="1873" spans="7:13">
      <c r="G1873" s="7" t="s">
        <v>3644</v>
      </c>
      <c r="H1873" s="3" t="s">
        <v>3645</v>
      </c>
      <c r="I1873" s="5">
        <v>202.8</v>
      </c>
      <c r="J1873" s="5">
        <v>195.7</v>
      </c>
      <c r="K1873" s="5">
        <v>194.4</v>
      </c>
      <c r="L1873" s="5">
        <v>193.6</v>
      </c>
      <c r="M1873" s="5">
        <f t="shared" si="29"/>
        <v>196.625</v>
      </c>
    </row>
    <row r="1874" spans="7:13">
      <c r="G1874" s="7" t="s">
        <v>3646</v>
      </c>
      <c r="H1874" s="3" t="s">
        <v>3647</v>
      </c>
      <c r="I1874" s="5">
        <v>202.8</v>
      </c>
      <c r="J1874" s="5">
        <v>195.7</v>
      </c>
      <c r="K1874" s="5">
        <v>194.4</v>
      </c>
      <c r="L1874" s="5">
        <v>193.6</v>
      </c>
      <c r="M1874" s="5">
        <f t="shared" si="29"/>
        <v>196.625</v>
      </c>
    </row>
    <row r="1875" spans="7:13">
      <c r="G1875" s="7">
        <v>1110926</v>
      </c>
      <c r="H1875" s="3" t="s">
        <v>3648</v>
      </c>
      <c r="I1875" s="5">
        <v>162.69999999999999</v>
      </c>
      <c r="J1875" s="5">
        <v>149.4</v>
      </c>
      <c r="K1875" s="5">
        <v>155.5</v>
      </c>
      <c r="L1875" s="5">
        <v>146.9</v>
      </c>
      <c r="M1875" s="5">
        <f t="shared" si="29"/>
        <v>153.625</v>
      </c>
    </row>
    <row r="1876" spans="7:13">
      <c r="G1876" s="7">
        <v>1119172</v>
      </c>
      <c r="H1876" s="3" t="s">
        <v>3649</v>
      </c>
      <c r="I1876" s="5">
        <v>258.89999999999998</v>
      </c>
      <c r="J1876" s="5">
        <v>267.39999999999998</v>
      </c>
      <c r="K1876" s="5">
        <v>248.7</v>
      </c>
      <c r="L1876" s="5">
        <v>268.39999999999998</v>
      </c>
      <c r="M1876" s="5">
        <f t="shared" si="29"/>
        <v>260.85000000000002</v>
      </c>
    </row>
    <row r="1877" spans="7:13">
      <c r="G1877" s="7" t="s">
        <v>3650</v>
      </c>
      <c r="H1877" s="3" t="s">
        <v>3651</v>
      </c>
      <c r="I1877" s="5">
        <v>166.5</v>
      </c>
      <c r="J1877" s="5">
        <v>162.69999999999999</v>
      </c>
      <c r="K1877" s="5">
        <v>166.6</v>
      </c>
      <c r="L1877" s="5">
        <v>166.6</v>
      </c>
      <c r="M1877" s="5">
        <f t="shared" si="29"/>
        <v>165.6</v>
      </c>
    </row>
    <row r="1878" spans="7:13">
      <c r="G1878" s="7">
        <v>1110694</v>
      </c>
      <c r="H1878" s="3" t="s">
        <v>3652</v>
      </c>
      <c r="I1878" s="5">
        <v>160.30000000000001</v>
      </c>
      <c r="J1878" s="5">
        <v>164.5</v>
      </c>
      <c r="K1878" s="5">
        <v>171</v>
      </c>
      <c r="L1878" s="5">
        <v>166.3</v>
      </c>
      <c r="M1878" s="5">
        <f t="shared" si="29"/>
        <v>165.52500000000001</v>
      </c>
    </row>
    <row r="1879" spans="7:13">
      <c r="G1879" s="7">
        <v>1110696</v>
      </c>
      <c r="H1879" s="3" t="s">
        <v>3653</v>
      </c>
      <c r="I1879" s="5">
        <v>166.2</v>
      </c>
      <c r="J1879" s="5">
        <v>161.19999999999999</v>
      </c>
      <c r="K1879" s="5">
        <v>164.4</v>
      </c>
      <c r="L1879" s="5">
        <v>166.4</v>
      </c>
      <c r="M1879" s="5">
        <f t="shared" si="29"/>
        <v>164.54999999999998</v>
      </c>
    </row>
    <row r="1880" spans="7:13">
      <c r="G1880" s="7">
        <v>1110699</v>
      </c>
      <c r="H1880" s="3" t="s">
        <v>3654</v>
      </c>
      <c r="I1880" s="5">
        <v>171.7</v>
      </c>
      <c r="J1880" s="5">
        <v>168.3</v>
      </c>
      <c r="K1880" s="5">
        <v>173.1</v>
      </c>
      <c r="L1880" s="5">
        <v>169.5</v>
      </c>
      <c r="M1880" s="5">
        <f t="shared" si="29"/>
        <v>170.65</v>
      </c>
    </row>
    <row r="1881" spans="7:13">
      <c r="G1881" s="7">
        <v>1110701</v>
      </c>
      <c r="H1881" s="3" t="s">
        <v>3655</v>
      </c>
      <c r="I1881" s="5">
        <v>191.8</v>
      </c>
      <c r="J1881" s="5">
        <v>187.8</v>
      </c>
      <c r="K1881" s="5">
        <v>195</v>
      </c>
      <c r="L1881" s="5">
        <v>191.2</v>
      </c>
      <c r="M1881" s="5">
        <f t="shared" si="29"/>
        <v>191.45</v>
      </c>
    </row>
    <row r="1882" spans="7:13">
      <c r="G1882" s="7">
        <v>1110702</v>
      </c>
      <c r="H1882" s="3" t="s">
        <v>3656</v>
      </c>
      <c r="I1882" s="5">
        <v>170</v>
      </c>
      <c r="J1882" s="5">
        <v>167.9</v>
      </c>
      <c r="K1882" s="5">
        <v>174.9</v>
      </c>
      <c r="L1882" s="5">
        <v>168.5</v>
      </c>
      <c r="M1882" s="5">
        <f t="shared" si="29"/>
        <v>170.32499999999999</v>
      </c>
    </row>
    <row r="1883" spans="7:13">
      <c r="G1883" s="7">
        <v>1110724</v>
      </c>
      <c r="H1883" s="3" t="s">
        <v>3657</v>
      </c>
      <c r="I1883" s="5">
        <v>191.5</v>
      </c>
      <c r="J1883" s="5">
        <v>193.3</v>
      </c>
      <c r="K1883" s="5">
        <v>188.6</v>
      </c>
      <c r="L1883" s="5">
        <v>199.1</v>
      </c>
      <c r="M1883" s="5">
        <f t="shared" si="29"/>
        <v>193.125</v>
      </c>
    </row>
    <row r="1884" spans="7:13">
      <c r="G1884" s="7">
        <v>1110726</v>
      </c>
      <c r="H1884" s="3" t="s">
        <v>3658</v>
      </c>
      <c r="I1884" s="5">
        <v>166.8</v>
      </c>
      <c r="J1884" s="5">
        <v>158.80000000000001</v>
      </c>
      <c r="K1884" s="5">
        <v>164</v>
      </c>
      <c r="L1884" s="5">
        <v>164.8</v>
      </c>
      <c r="M1884" s="5">
        <f t="shared" si="29"/>
        <v>163.60000000000002</v>
      </c>
    </row>
    <row r="1885" spans="7:13">
      <c r="G1885" s="7">
        <v>1110728</v>
      </c>
      <c r="H1885" s="3" t="s">
        <v>3659</v>
      </c>
      <c r="I1885" s="5">
        <v>172.2</v>
      </c>
      <c r="J1885" s="5">
        <v>169.7</v>
      </c>
      <c r="K1885" s="5">
        <v>162.30000000000001</v>
      </c>
      <c r="L1885" s="5">
        <v>180.9</v>
      </c>
      <c r="M1885" s="5">
        <f t="shared" si="29"/>
        <v>171.27500000000001</v>
      </c>
    </row>
    <row r="1886" spans="7:13">
      <c r="G1886" s="7">
        <v>1110730</v>
      </c>
      <c r="H1886" s="3" t="s">
        <v>3660</v>
      </c>
      <c r="I1886" s="5">
        <v>160.69999999999999</v>
      </c>
      <c r="J1886" s="5">
        <v>157.80000000000001</v>
      </c>
      <c r="K1886" s="5">
        <v>156.6</v>
      </c>
      <c r="L1886" s="5">
        <v>167.2</v>
      </c>
      <c r="M1886" s="5">
        <f t="shared" si="29"/>
        <v>160.57499999999999</v>
      </c>
    </row>
    <row r="1887" spans="7:13">
      <c r="G1887" s="7">
        <v>1110892</v>
      </c>
      <c r="H1887" s="3" t="s">
        <v>3661</v>
      </c>
      <c r="I1887" s="5">
        <v>171.2</v>
      </c>
      <c r="J1887" s="5">
        <v>167</v>
      </c>
      <c r="K1887" s="5">
        <v>168.3</v>
      </c>
      <c r="L1887" s="5">
        <v>171.1</v>
      </c>
      <c r="M1887" s="5">
        <f t="shared" si="29"/>
        <v>169.4</v>
      </c>
    </row>
    <row r="1888" spans="7:13">
      <c r="G1888" s="7" t="s">
        <v>3662</v>
      </c>
      <c r="H1888" s="3" t="s">
        <v>3663</v>
      </c>
      <c r="I1888" s="5">
        <v>135.9</v>
      </c>
      <c r="J1888" s="5">
        <v>130.80000000000001</v>
      </c>
      <c r="K1888" s="5">
        <v>135.6</v>
      </c>
      <c r="L1888" s="5">
        <v>133.19999999999999</v>
      </c>
      <c r="M1888" s="5">
        <f t="shared" si="29"/>
        <v>133.875</v>
      </c>
    </row>
    <row r="1889" spans="7:13">
      <c r="G1889" s="7">
        <v>1110722</v>
      </c>
      <c r="H1889" s="3" t="s">
        <v>3664</v>
      </c>
      <c r="I1889" s="5">
        <v>135.9</v>
      </c>
      <c r="J1889" s="5">
        <v>130.80000000000001</v>
      </c>
      <c r="K1889" s="5">
        <v>135.6</v>
      </c>
      <c r="L1889" s="5">
        <v>133.19999999999999</v>
      </c>
      <c r="M1889" s="5">
        <f t="shared" si="29"/>
        <v>133.875</v>
      </c>
    </row>
    <row r="1890" spans="7:13">
      <c r="G1890" s="7" t="s">
        <v>3665</v>
      </c>
      <c r="H1890" s="3" t="s">
        <v>3666</v>
      </c>
      <c r="I1890" s="5">
        <v>166.9</v>
      </c>
      <c r="J1890" s="5">
        <v>162.19999999999999</v>
      </c>
      <c r="K1890" s="5">
        <v>165.6</v>
      </c>
      <c r="L1890" s="5">
        <v>163.69999999999999</v>
      </c>
      <c r="M1890" s="5">
        <f t="shared" si="29"/>
        <v>164.60000000000002</v>
      </c>
    </row>
    <row r="1891" spans="7:13">
      <c r="G1891" s="7">
        <v>1110723</v>
      </c>
      <c r="H1891" s="3" t="s">
        <v>3667</v>
      </c>
      <c r="I1891" s="5">
        <v>166.9</v>
      </c>
      <c r="J1891" s="5">
        <v>162.19999999999999</v>
      </c>
      <c r="K1891" s="5">
        <v>165.6</v>
      </c>
      <c r="L1891" s="5">
        <v>163.69999999999999</v>
      </c>
      <c r="M1891" s="5">
        <f t="shared" si="29"/>
        <v>164.60000000000002</v>
      </c>
    </row>
    <row r="1892" spans="7:13">
      <c r="G1892" s="7" t="s">
        <v>3668</v>
      </c>
      <c r="H1892" s="3" t="s">
        <v>3669</v>
      </c>
      <c r="I1892" s="5">
        <v>188.8</v>
      </c>
      <c r="J1892" s="5">
        <v>187</v>
      </c>
      <c r="K1892" s="5">
        <v>191.1</v>
      </c>
      <c r="L1892" s="5">
        <v>187.7</v>
      </c>
      <c r="M1892" s="5">
        <f t="shared" si="29"/>
        <v>188.64999999999998</v>
      </c>
    </row>
    <row r="1893" spans="7:13">
      <c r="G1893" s="7">
        <v>1110698</v>
      </c>
      <c r="H1893" s="3" t="s">
        <v>3670</v>
      </c>
      <c r="I1893" s="5">
        <v>188.8</v>
      </c>
      <c r="J1893" s="5">
        <v>187</v>
      </c>
      <c r="K1893" s="5">
        <v>191.1</v>
      </c>
      <c r="L1893" s="5">
        <v>187.7</v>
      </c>
      <c r="M1893" s="5">
        <f t="shared" si="29"/>
        <v>188.64999999999998</v>
      </c>
    </row>
    <row r="1894" spans="7:13">
      <c r="G1894" s="7" t="s">
        <v>3671</v>
      </c>
      <c r="H1894" s="3" t="s">
        <v>3672</v>
      </c>
      <c r="I1894" s="5">
        <v>182.7</v>
      </c>
      <c r="J1894" s="5">
        <v>173.6</v>
      </c>
      <c r="K1894" s="5">
        <v>178.2</v>
      </c>
      <c r="L1894" s="5">
        <v>182</v>
      </c>
      <c r="M1894" s="5">
        <f t="shared" si="29"/>
        <v>179.125</v>
      </c>
    </row>
    <row r="1895" spans="7:13">
      <c r="G1895" s="7">
        <v>1110725</v>
      </c>
      <c r="H1895" s="3" t="s">
        <v>3673</v>
      </c>
      <c r="I1895" s="5">
        <v>182.7</v>
      </c>
      <c r="J1895" s="5">
        <v>173.6</v>
      </c>
      <c r="K1895" s="5">
        <v>178.2</v>
      </c>
      <c r="L1895" s="5">
        <v>182</v>
      </c>
      <c r="M1895" s="5">
        <f t="shared" si="29"/>
        <v>179.125</v>
      </c>
    </row>
    <row r="1896" spans="7:13">
      <c r="G1896" s="7" t="s">
        <v>3674</v>
      </c>
      <c r="H1896" s="3" t="s">
        <v>3675</v>
      </c>
      <c r="I1896" s="5">
        <v>177.9</v>
      </c>
      <c r="J1896" s="5">
        <v>174.5</v>
      </c>
      <c r="K1896" s="5">
        <v>180.1</v>
      </c>
      <c r="L1896" s="5">
        <v>182.8</v>
      </c>
      <c r="M1896" s="5">
        <f t="shared" si="29"/>
        <v>178.82499999999999</v>
      </c>
    </row>
    <row r="1897" spans="7:13">
      <c r="G1897" s="7">
        <v>1110729</v>
      </c>
      <c r="H1897" s="3" t="s">
        <v>3676</v>
      </c>
      <c r="I1897" s="5">
        <v>177.9</v>
      </c>
      <c r="J1897" s="5">
        <v>174.5</v>
      </c>
      <c r="K1897" s="5">
        <v>180.1</v>
      </c>
      <c r="L1897" s="5">
        <v>182.8</v>
      </c>
      <c r="M1897" s="5">
        <f t="shared" si="29"/>
        <v>178.82499999999999</v>
      </c>
    </row>
    <row r="1898" spans="7:13">
      <c r="G1898" s="7" t="s">
        <v>3677</v>
      </c>
      <c r="H1898" s="3" t="s">
        <v>3678</v>
      </c>
      <c r="I1898" s="5">
        <v>155.80000000000001</v>
      </c>
      <c r="J1898" s="5">
        <v>155.80000000000001</v>
      </c>
      <c r="K1898" s="5">
        <v>156.5</v>
      </c>
      <c r="L1898" s="5">
        <v>157.5</v>
      </c>
      <c r="M1898" s="5">
        <f t="shared" si="29"/>
        <v>156.4</v>
      </c>
    </row>
    <row r="1899" spans="7:13">
      <c r="G1899" s="7">
        <v>1110893</v>
      </c>
      <c r="H1899" s="3" t="s">
        <v>3679</v>
      </c>
      <c r="I1899" s="5">
        <v>163.6</v>
      </c>
      <c r="J1899" s="5">
        <v>160.30000000000001</v>
      </c>
      <c r="K1899" s="5">
        <v>161.19999999999999</v>
      </c>
      <c r="L1899" s="5">
        <v>160</v>
      </c>
      <c r="M1899" s="5">
        <f t="shared" si="29"/>
        <v>161.27499999999998</v>
      </c>
    </row>
    <row r="1900" spans="7:13">
      <c r="G1900" s="7">
        <v>1110894</v>
      </c>
      <c r="H1900" s="3" t="s">
        <v>3680</v>
      </c>
      <c r="I1900" s="5">
        <v>172.3</v>
      </c>
      <c r="J1900" s="5">
        <v>169.9</v>
      </c>
      <c r="K1900" s="5">
        <v>174.1</v>
      </c>
      <c r="L1900" s="5">
        <v>166.6</v>
      </c>
      <c r="M1900" s="5">
        <f t="shared" si="29"/>
        <v>170.72500000000002</v>
      </c>
    </row>
    <row r="1901" spans="7:13">
      <c r="G1901" s="7">
        <v>1110895</v>
      </c>
      <c r="H1901" s="3" t="s">
        <v>3681</v>
      </c>
      <c r="I1901" s="5">
        <v>157.1</v>
      </c>
      <c r="J1901" s="5">
        <v>157.9</v>
      </c>
      <c r="K1901" s="5">
        <v>154.69999999999999</v>
      </c>
      <c r="L1901" s="5">
        <v>158.1</v>
      </c>
      <c r="M1901" s="5">
        <f t="shared" si="29"/>
        <v>156.94999999999999</v>
      </c>
    </row>
    <row r="1902" spans="7:13">
      <c r="G1902" s="7">
        <v>1110896</v>
      </c>
      <c r="H1902" s="3" t="s">
        <v>3682</v>
      </c>
      <c r="I1902" s="5">
        <v>160.1</v>
      </c>
      <c r="J1902" s="5">
        <v>161.5</v>
      </c>
      <c r="K1902" s="5">
        <v>157.69999999999999</v>
      </c>
      <c r="L1902" s="5">
        <v>159.1</v>
      </c>
      <c r="M1902" s="5">
        <f t="shared" si="29"/>
        <v>159.6</v>
      </c>
    </row>
    <row r="1903" spans="7:13">
      <c r="G1903" s="7">
        <v>1110900</v>
      </c>
      <c r="H1903" s="3" t="s">
        <v>3683</v>
      </c>
      <c r="I1903" s="5">
        <v>154.30000000000001</v>
      </c>
      <c r="J1903" s="5">
        <v>153.4</v>
      </c>
      <c r="K1903" s="5">
        <v>156</v>
      </c>
      <c r="L1903" s="5">
        <v>158.6</v>
      </c>
      <c r="M1903" s="5">
        <f t="shared" si="29"/>
        <v>155.57500000000002</v>
      </c>
    </row>
    <row r="1904" spans="7:13">
      <c r="G1904" s="7">
        <v>1110901</v>
      </c>
      <c r="H1904" s="3" t="s">
        <v>3684</v>
      </c>
      <c r="I1904" s="5">
        <v>166.2</v>
      </c>
      <c r="J1904" s="5">
        <v>166.3</v>
      </c>
      <c r="K1904" s="5">
        <v>165.3</v>
      </c>
      <c r="L1904" s="5">
        <v>169.3</v>
      </c>
      <c r="M1904" s="5">
        <f t="shared" si="29"/>
        <v>166.77500000000001</v>
      </c>
    </row>
    <row r="1905" spans="7:13">
      <c r="G1905" s="7">
        <v>1110902</v>
      </c>
      <c r="H1905" s="3" t="s">
        <v>3685</v>
      </c>
      <c r="I1905" s="5">
        <v>143.5</v>
      </c>
      <c r="J1905" s="5">
        <v>143.69999999999999</v>
      </c>
      <c r="K1905" s="5">
        <v>153.69999999999999</v>
      </c>
      <c r="L1905" s="5">
        <v>153.5</v>
      </c>
      <c r="M1905" s="5">
        <f t="shared" si="29"/>
        <v>148.6</v>
      </c>
    </row>
    <row r="1906" spans="7:13">
      <c r="G1906" s="7">
        <v>1110903</v>
      </c>
      <c r="H1906" s="3" t="s">
        <v>3686</v>
      </c>
      <c r="I1906" s="5">
        <v>181.9</v>
      </c>
      <c r="J1906" s="5">
        <v>174.4</v>
      </c>
      <c r="K1906" s="5">
        <v>170.8</v>
      </c>
      <c r="L1906" s="5">
        <v>172.6</v>
      </c>
      <c r="M1906" s="5">
        <f t="shared" si="29"/>
        <v>174.92500000000001</v>
      </c>
    </row>
    <row r="1907" spans="7:13">
      <c r="G1907" s="7">
        <v>1110904</v>
      </c>
      <c r="H1907" s="3" t="s">
        <v>3687</v>
      </c>
      <c r="I1907" s="5">
        <v>160.80000000000001</v>
      </c>
      <c r="J1907" s="5">
        <v>157.9</v>
      </c>
      <c r="K1907" s="5">
        <v>165.6</v>
      </c>
      <c r="L1907" s="5">
        <v>165.4</v>
      </c>
      <c r="M1907" s="5">
        <f t="shared" si="29"/>
        <v>162.42500000000001</v>
      </c>
    </row>
    <row r="1908" spans="7:13">
      <c r="G1908" s="7">
        <v>1110905</v>
      </c>
      <c r="H1908" s="3" t="s">
        <v>3688</v>
      </c>
      <c r="I1908" s="5">
        <v>168.7</v>
      </c>
      <c r="J1908" s="5">
        <v>170.9</v>
      </c>
      <c r="K1908" s="5">
        <v>159.80000000000001</v>
      </c>
      <c r="L1908" s="5">
        <v>175.4</v>
      </c>
      <c r="M1908" s="5">
        <f t="shared" si="29"/>
        <v>168.70000000000002</v>
      </c>
    </row>
    <row r="1909" spans="7:13">
      <c r="G1909" s="7">
        <v>1110906</v>
      </c>
      <c r="H1909" s="3" t="s">
        <v>3689</v>
      </c>
      <c r="I1909" s="5">
        <v>151.5</v>
      </c>
      <c r="J1909" s="5">
        <v>150.19999999999999</v>
      </c>
      <c r="K1909" s="5">
        <v>149.30000000000001</v>
      </c>
      <c r="L1909" s="5">
        <v>150.9</v>
      </c>
      <c r="M1909" s="5">
        <f t="shared" si="29"/>
        <v>150.47499999999999</v>
      </c>
    </row>
    <row r="1910" spans="7:13">
      <c r="G1910" s="7">
        <v>1110908</v>
      </c>
      <c r="H1910" s="3" t="s">
        <v>3690</v>
      </c>
      <c r="I1910" s="5">
        <v>131.6</v>
      </c>
      <c r="J1910" s="5">
        <v>136.1</v>
      </c>
      <c r="K1910" s="5">
        <v>133.9</v>
      </c>
      <c r="L1910" s="5">
        <v>136.9</v>
      </c>
      <c r="M1910" s="5">
        <f t="shared" si="29"/>
        <v>134.625</v>
      </c>
    </row>
    <row r="1911" spans="7:13">
      <c r="G1911" s="7">
        <v>1110909</v>
      </c>
      <c r="H1911" s="3" t="s">
        <v>3691</v>
      </c>
      <c r="I1911" s="5">
        <v>135.80000000000001</v>
      </c>
      <c r="J1911" s="5">
        <v>135.6</v>
      </c>
      <c r="K1911" s="5">
        <v>145.6</v>
      </c>
      <c r="L1911" s="5">
        <v>137.1</v>
      </c>
      <c r="M1911" s="5">
        <f t="shared" si="29"/>
        <v>138.52500000000001</v>
      </c>
    </row>
    <row r="1912" spans="7:13">
      <c r="G1912" s="7" t="s">
        <v>3692</v>
      </c>
      <c r="H1912" s="3" t="s">
        <v>3693</v>
      </c>
      <c r="I1912" s="5">
        <v>172.4</v>
      </c>
      <c r="J1912" s="5">
        <v>171.9</v>
      </c>
      <c r="K1912" s="5">
        <v>171.6</v>
      </c>
      <c r="L1912" s="5">
        <v>175.1</v>
      </c>
      <c r="M1912" s="5">
        <f t="shared" si="29"/>
        <v>172.75</v>
      </c>
    </row>
    <row r="1913" spans="7:13">
      <c r="G1913" s="7">
        <v>1110884</v>
      </c>
      <c r="H1913" s="3" t="s">
        <v>3694</v>
      </c>
      <c r="I1913" s="5">
        <v>172.4</v>
      </c>
      <c r="J1913" s="5">
        <v>171.9</v>
      </c>
      <c r="K1913" s="5">
        <v>171.6</v>
      </c>
      <c r="L1913" s="5">
        <v>175.1</v>
      </c>
      <c r="M1913" s="5">
        <f t="shared" si="29"/>
        <v>172.75</v>
      </c>
    </row>
    <row r="1914" spans="7:13">
      <c r="G1914" s="7" t="s">
        <v>3695</v>
      </c>
      <c r="H1914" s="3" t="s">
        <v>3696</v>
      </c>
      <c r="I1914" s="5">
        <v>194.6</v>
      </c>
      <c r="J1914" s="5">
        <v>193.4</v>
      </c>
      <c r="K1914" s="5">
        <v>192.2</v>
      </c>
      <c r="L1914" s="5">
        <v>195.4</v>
      </c>
      <c r="M1914" s="5">
        <f t="shared" si="29"/>
        <v>193.9</v>
      </c>
    </row>
    <row r="1915" spans="7:13">
      <c r="G1915" s="7">
        <v>1110886</v>
      </c>
      <c r="H1915" s="3" t="s">
        <v>3697</v>
      </c>
      <c r="I1915" s="5">
        <v>194.6</v>
      </c>
      <c r="J1915" s="5">
        <v>193.4</v>
      </c>
      <c r="K1915" s="5">
        <v>192.2</v>
      </c>
      <c r="L1915" s="5">
        <v>195.4</v>
      </c>
      <c r="M1915" s="5">
        <f t="shared" si="29"/>
        <v>193.9</v>
      </c>
    </row>
    <row r="1916" spans="7:13">
      <c r="G1916" s="7" t="s">
        <v>3698</v>
      </c>
      <c r="H1916" s="3" t="s">
        <v>3699</v>
      </c>
      <c r="I1916" s="5">
        <v>156.69999999999999</v>
      </c>
      <c r="J1916" s="5">
        <v>155.5</v>
      </c>
      <c r="K1916" s="5">
        <v>158</v>
      </c>
      <c r="L1916" s="5">
        <v>156.9</v>
      </c>
      <c r="M1916" s="5">
        <f t="shared" si="29"/>
        <v>156.77500000000001</v>
      </c>
    </row>
    <row r="1917" spans="7:13">
      <c r="G1917" s="7">
        <v>1110697</v>
      </c>
      <c r="H1917" s="3" t="s">
        <v>3700</v>
      </c>
      <c r="I1917" s="5">
        <v>140</v>
      </c>
      <c r="J1917" s="5">
        <v>138.4</v>
      </c>
      <c r="K1917" s="5">
        <v>139.9</v>
      </c>
      <c r="L1917" s="5">
        <v>137.69999999999999</v>
      </c>
      <c r="M1917" s="5">
        <f t="shared" si="29"/>
        <v>139</v>
      </c>
    </row>
    <row r="1918" spans="7:13">
      <c r="G1918" s="7">
        <v>1110752</v>
      </c>
      <c r="H1918" s="3" t="s">
        <v>3701</v>
      </c>
      <c r="I1918" s="5">
        <v>147.1</v>
      </c>
      <c r="J1918" s="5">
        <v>144.6</v>
      </c>
      <c r="K1918" s="5">
        <v>147.69999999999999</v>
      </c>
      <c r="L1918" s="5">
        <v>142.9</v>
      </c>
      <c r="M1918" s="5">
        <f t="shared" si="29"/>
        <v>145.57499999999999</v>
      </c>
    </row>
    <row r="1919" spans="7:13">
      <c r="G1919" s="7">
        <v>1110755</v>
      </c>
      <c r="H1919" s="3" t="s">
        <v>3702</v>
      </c>
      <c r="I1919" s="5">
        <v>161.19999999999999</v>
      </c>
      <c r="J1919" s="5">
        <v>146</v>
      </c>
      <c r="K1919" s="5">
        <v>158.1</v>
      </c>
      <c r="L1919" s="5">
        <v>158.9</v>
      </c>
      <c r="M1919" s="5">
        <f t="shared" si="29"/>
        <v>156.04999999999998</v>
      </c>
    </row>
    <row r="1920" spans="7:13">
      <c r="G1920" s="7">
        <v>1110756</v>
      </c>
      <c r="H1920" s="3" t="s">
        <v>3703</v>
      </c>
      <c r="I1920" s="5">
        <v>163.9</v>
      </c>
      <c r="J1920" s="5">
        <v>173.9</v>
      </c>
      <c r="K1920" s="5">
        <v>175.8</v>
      </c>
      <c r="L1920" s="5">
        <v>171.7</v>
      </c>
      <c r="M1920" s="5">
        <f t="shared" si="29"/>
        <v>171.32499999999999</v>
      </c>
    </row>
    <row r="1921" spans="7:13">
      <c r="G1921" s="7">
        <v>1110758</v>
      </c>
      <c r="H1921" s="3" t="s">
        <v>3704</v>
      </c>
      <c r="I1921" s="5">
        <v>176</v>
      </c>
      <c r="J1921" s="5">
        <v>173.1</v>
      </c>
      <c r="K1921" s="5">
        <v>176.3</v>
      </c>
      <c r="L1921" s="5">
        <v>173</v>
      </c>
      <c r="M1921" s="5">
        <f t="shared" si="29"/>
        <v>174.60000000000002</v>
      </c>
    </row>
    <row r="1922" spans="7:13">
      <c r="G1922" s="7">
        <v>1110762</v>
      </c>
      <c r="H1922" s="3" t="s">
        <v>3705</v>
      </c>
      <c r="I1922" s="5">
        <v>164.4</v>
      </c>
      <c r="J1922" s="5">
        <v>166.1</v>
      </c>
      <c r="K1922" s="5">
        <v>171.3</v>
      </c>
      <c r="L1922" s="5">
        <v>169</v>
      </c>
      <c r="M1922" s="5">
        <f t="shared" si="29"/>
        <v>167.7</v>
      </c>
    </row>
    <row r="1923" spans="7:13">
      <c r="G1923" s="7">
        <v>1110765</v>
      </c>
      <c r="H1923" s="3" t="s">
        <v>3706</v>
      </c>
      <c r="I1923" s="5">
        <v>157.69999999999999</v>
      </c>
      <c r="J1923" s="5">
        <v>153.6</v>
      </c>
      <c r="K1923" s="5">
        <v>156.6</v>
      </c>
      <c r="L1923" s="5">
        <v>155.1</v>
      </c>
      <c r="M1923" s="5">
        <f t="shared" si="29"/>
        <v>155.75</v>
      </c>
    </row>
    <row r="1924" spans="7:13">
      <c r="G1924" s="7">
        <v>1110766</v>
      </c>
      <c r="H1924" s="3" t="s">
        <v>3707</v>
      </c>
      <c r="I1924" s="5">
        <v>166.9</v>
      </c>
      <c r="J1924" s="5">
        <v>176.3</v>
      </c>
      <c r="K1924" s="5">
        <v>167</v>
      </c>
      <c r="L1924" s="5">
        <v>167.6</v>
      </c>
      <c r="M1924" s="5">
        <f t="shared" ref="M1924:M1985" si="30">AVERAGE(I1924:L1924)</f>
        <v>169.45000000000002</v>
      </c>
    </row>
    <row r="1925" spans="7:13">
      <c r="G1925" s="7">
        <v>1110767</v>
      </c>
      <c r="H1925" s="3" t="s">
        <v>3708</v>
      </c>
      <c r="I1925" s="5">
        <v>165.2</v>
      </c>
      <c r="J1925" s="5">
        <v>154.19999999999999</v>
      </c>
      <c r="K1925" s="5">
        <v>161.4</v>
      </c>
      <c r="L1925" s="5">
        <v>160.69999999999999</v>
      </c>
      <c r="M1925" s="5">
        <f t="shared" si="30"/>
        <v>160.375</v>
      </c>
    </row>
    <row r="1926" spans="7:13">
      <c r="G1926" s="7" t="s">
        <v>3709</v>
      </c>
      <c r="H1926" s="3" t="s">
        <v>3710</v>
      </c>
      <c r="I1926" s="5">
        <v>171.3</v>
      </c>
      <c r="J1926" s="5">
        <v>172.6</v>
      </c>
      <c r="K1926" s="5">
        <v>173.4</v>
      </c>
      <c r="L1926" s="5">
        <v>171.5</v>
      </c>
      <c r="M1926" s="5">
        <f t="shared" si="30"/>
        <v>172.2</v>
      </c>
    </row>
    <row r="1927" spans="7:13">
      <c r="G1927" s="7">
        <v>1115415</v>
      </c>
      <c r="H1927" s="3" t="s">
        <v>3711</v>
      </c>
      <c r="I1927" s="5">
        <v>212.2</v>
      </c>
      <c r="J1927" s="5">
        <v>212.8</v>
      </c>
      <c r="K1927" s="5">
        <v>214.9</v>
      </c>
      <c r="L1927" s="5">
        <v>212.4</v>
      </c>
      <c r="M1927" s="5">
        <f t="shared" si="30"/>
        <v>213.07499999999999</v>
      </c>
    </row>
    <row r="1928" spans="7:13">
      <c r="G1928" s="7" t="s">
        <v>3712</v>
      </c>
      <c r="H1928" s="3" t="s">
        <v>3713</v>
      </c>
      <c r="I1928" s="5">
        <v>153.30000000000001</v>
      </c>
      <c r="J1928" s="5">
        <v>151.1</v>
      </c>
      <c r="K1928" s="5">
        <v>157.19999999999999</v>
      </c>
      <c r="L1928" s="5">
        <v>154.69999999999999</v>
      </c>
      <c r="M1928" s="5">
        <f t="shared" si="30"/>
        <v>154.07499999999999</v>
      </c>
    </row>
    <row r="1929" spans="7:13">
      <c r="G1929" s="7">
        <v>1110761</v>
      </c>
      <c r="H1929" s="3" t="s">
        <v>3714</v>
      </c>
      <c r="I1929" s="5">
        <v>153.30000000000001</v>
      </c>
      <c r="J1929" s="5">
        <v>151.1</v>
      </c>
      <c r="K1929" s="5">
        <v>157.19999999999999</v>
      </c>
      <c r="L1929" s="5">
        <v>154.69999999999999</v>
      </c>
      <c r="M1929" s="5">
        <f t="shared" si="30"/>
        <v>154.07499999999999</v>
      </c>
    </row>
    <row r="1930" spans="7:13">
      <c r="G1930" s="7" t="s">
        <v>3715</v>
      </c>
      <c r="H1930" s="3" t="s">
        <v>3716</v>
      </c>
      <c r="I1930" s="5">
        <v>164.6</v>
      </c>
      <c r="J1930" s="5">
        <v>165.6</v>
      </c>
      <c r="K1930" s="5">
        <v>162.19999999999999</v>
      </c>
      <c r="L1930" s="5">
        <v>173.9</v>
      </c>
      <c r="M1930" s="5">
        <f t="shared" si="30"/>
        <v>166.57499999999999</v>
      </c>
    </row>
    <row r="1931" spans="7:13">
      <c r="G1931" s="7">
        <v>1110727</v>
      </c>
      <c r="H1931" s="3" t="s">
        <v>3717</v>
      </c>
      <c r="I1931" s="5">
        <v>164.6</v>
      </c>
      <c r="J1931" s="5">
        <v>165.6</v>
      </c>
      <c r="K1931" s="5">
        <v>162.19999999999999</v>
      </c>
      <c r="L1931" s="5">
        <v>173.9</v>
      </c>
      <c r="M1931" s="5">
        <f t="shared" si="30"/>
        <v>166.57499999999999</v>
      </c>
    </row>
    <row r="1932" spans="7:13">
      <c r="G1932" s="7" t="s">
        <v>3718</v>
      </c>
      <c r="H1932" s="3" t="s">
        <v>3719</v>
      </c>
      <c r="I1932" s="5">
        <v>165.8</v>
      </c>
      <c r="J1932" s="5">
        <v>164.6</v>
      </c>
      <c r="K1932" s="5">
        <v>165.9</v>
      </c>
      <c r="L1932" s="5">
        <v>164.9</v>
      </c>
      <c r="M1932" s="5">
        <f t="shared" si="30"/>
        <v>165.29999999999998</v>
      </c>
    </row>
    <row r="1933" spans="7:13">
      <c r="G1933" s="7">
        <v>1110916</v>
      </c>
      <c r="H1933" s="3" t="s">
        <v>3720</v>
      </c>
      <c r="I1933" s="5">
        <v>166.9</v>
      </c>
      <c r="J1933" s="5">
        <v>171.6</v>
      </c>
      <c r="K1933" s="5">
        <v>170.5</v>
      </c>
      <c r="L1933" s="5">
        <v>169.1</v>
      </c>
      <c r="M1933" s="5">
        <f t="shared" si="30"/>
        <v>169.52500000000001</v>
      </c>
    </row>
    <row r="1934" spans="7:13">
      <c r="G1934" s="7">
        <v>1110917</v>
      </c>
      <c r="H1934" s="3" t="s">
        <v>3721</v>
      </c>
      <c r="I1934" s="5">
        <v>170.6</v>
      </c>
      <c r="J1934" s="5">
        <v>170.8</v>
      </c>
      <c r="K1934" s="5">
        <v>172.9</v>
      </c>
      <c r="L1934" s="5">
        <v>164</v>
      </c>
      <c r="M1934" s="5">
        <f t="shared" si="30"/>
        <v>169.57499999999999</v>
      </c>
    </row>
    <row r="1935" spans="7:13">
      <c r="G1935" s="7">
        <v>1110918</v>
      </c>
      <c r="H1935" s="3" t="s">
        <v>3722</v>
      </c>
      <c r="I1935" s="5">
        <v>160</v>
      </c>
      <c r="J1935" s="5">
        <v>160.4</v>
      </c>
      <c r="K1935" s="5">
        <v>162.5</v>
      </c>
      <c r="L1935" s="5">
        <v>164.7</v>
      </c>
      <c r="M1935" s="5">
        <f t="shared" si="30"/>
        <v>161.89999999999998</v>
      </c>
    </row>
    <row r="1936" spans="7:13">
      <c r="G1936" s="7">
        <v>1110923</v>
      </c>
      <c r="H1936" s="3" t="s">
        <v>3723</v>
      </c>
      <c r="I1936" s="5">
        <v>152.19999999999999</v>
      </c>
      <c r="J1936" s="5">
        <v>146.69999999999999</v>
      </c>
      <c r="K1936" s="5">
        <v>150.6</v>
      </c>
      <c r="L1936" s="5">
        <v>147.1</v>
      </c>
      <c r="M1936" s="5">
        <f t="shared" si="30"/>
        <v>149.15</v>
      </c>
    </row>
    <row r="1937" spans="7:13">
      <c r="G1937" s="7" t="s">
        <v>3724</v>
      </c>
      <c r="H1937" s="3" t="s">
        <v>3725</v>
      </c>
      <c r="I1937" s="5">
        <v>173.1</v>
      </c>
      <c r="J1937" s="5">
        <v>173.2</v>
      </c>
      <c r="K1937" s="5">
        <v>172.4</v>
      </c>
      <c r="L1937" s="5">
        <v>171.4</v>
      </c>
      <c r="M1937" s="5">
        <f t="shared" si="30"/>
        <v>172.52499999999998</v>
      </c>
    </row>
    <row r="1938" spans="7:13">
      <c r="G1938" s="7">
        <v>1110919</v>
      </c>
      <c r="H1938" s="3" t="s">
        <v>3726</v>
      </c>
      <c r="I1938" s="5">
        <v>173.1</v>
      </c>
      <c r="J1938" s="5">
        <v>173.2</v>
      </c>
      <c r="K1938" s="5">
        <v>172.4</v>
      </c>
      <c r="L1938" s="5">
        <v>171.4</v>
      </c>
      <c r="M1938" s="5">
        <f t="shared" si="30"/>
        <v>172.52499999999998</v>
      </c>
    </row>
    <row r="1939" spans="7:13">
      <c r="G1939" s="7" t="s">
        <v>3727</v>
      </c>
      <c r="H1939" s="3" t="s">
        <v>3728</v>
      </c>
      <c r="I1939" s="5">
        <v>170.6</v>
      </c>
      <c r="J1939" s="5">
        <v>170</v>
      </c>
      <c r="K1939" s="5">
        <v>174</v>
      </c>
      <c r="L1939" s="5">
        <v>170.9</v>
      </c>
      <c r="M1939" s="5">
        <f t="shared" si="30"/>
        <v>171.375</v>
      </c>
    </row>
    <row r="1940" spans="7:13">
      <c r="G1940" s="7">
        <v>1110920</v>
      </c>
      <c r="H1940" s="3" t="s">
        <v>3729</v>
      </c>
      <c r="I1940" s="5">
        <v>170.6</v>
      </c>
      <c r="J1940" s="5">
        <v>170</v>
      </c>
      <c r="K1940" s="5">
        <v>174</v>
      </c>
      <c r="L1940" s="5">
        <v>170.9</v>
      </c>
      <c r="M1940" s="5">
        <f t="shared" si="30"/>
        <v>171.375</v>
      </c>
    </row>
    <row r="1941" spans="7:13">
      <c r="G1941" s="7" t="s">
        <v>3730</v>
      </c>
      <c r="H1941" s="3" t="s">
        <v>3731</v>
      </c>
      <c r="I1941" s="5">
        <v>182.8</v>
      </c>
      <c r="J1941" s="5">
        <v>181.8</v>
      </c>
      <c r="K1941" s="5">
        <v>177.6</v>
      </c>
      <c r="L1941" s="5">
        <v>185.3</v>
      </c>
      <c r="M1941" s="5">
        <f t="shared" si="30"/>
        <v>181.875</v>
      </c>
    </row>
    <row r="1942" spans="7:13">
      <c r="G1942" s="7">
        <v>1110921</v>
      </c>
      <c r="H1942" s="3" t="s">
        <v>3732</v>
      </c>
      <c r="I1942" s="5">
        <v>182.8</v>
      </c>
      <c r="J1942" s="5">
        <v>181.8</v>
      </c>
      <c r="K1942" s="5">
        <v>177.6</v>
      </c>
      <c r="L1942" s="5">
        <v>185.3</v>
      </c>
      <c r="M1942" s="5">
        <f t="shared" si="30"/>
        <v>181.875</v>
      </c>
    </row>
    <row r="1943" spans="7:13">
      <c r="G1943" s="7" t="s">
        <v>3733</v>
      </c>
      <c r="H1943" s="3" t="s">
        <v>3734</v>
      </c>
      <c r="I1943" s="5">
        <v>153.69999999999999</v>
      </c>
      <c r="J1943" s="5">
        <v>154.69999999999999</v>
      </c>
      <c r="K1943" s="5">
        <v>149.1</v>
      </c>
      <c r="L1943" s="5">
        <v>155.5</v>
      </c>
      <c r="M1943" s="5">
        <f t="shared" si="30"/>
        <v>153.25</v>
      </c>
    </row>
    <row r="1944" spans="7:13">
      <c r="G1944" s="7">
        <v>1110922</v>
      </c>
      <c r="H1944" s="3" t="s">
        <v>3735</v>
      </c>
      <c r="I1944" s="5">
        <v>153.69999999999999</v>
      </c>
      <c r="J1944" s="5">
        <v>154.69999999999999</v>
      </c>
      <c r="K1944" s="5">
        <v>149.1</v>
      </c>
      <c r="L1944" s="5">
        <v>155.5</v>
      </c>
      <c r="M1944" s="5">
        <f t="shared" si="30"/>
        <v>153.25</v>
      </c>
    </row>
    <row r="1945" spans="7:13">
      <c r="G1945" s="7" t="s">
        <v>3736</v>
      </c>
      <c r="H1945" s="3" t="s">
        <v>3737</v>
      </c>
      <c r="I1945" s="5">
        <v>156</v>
      </c>
      <c r="J1945" s="5">
        <v>151.30000000000001</v>
      </c>
      <c r="K1945" s="5">
        <v>158.19999999999999</v>
      </c>
      <c r="L1945" s="5">
        <v>154</v>
      </c>
      <c r="M1945" s="5">
        <f t="shared" si="30"/>
        <v>154.875</v>
      </c>
    </row>
    <row r="1946" spans="7:13">
      <c r="G1946" s="7">
        <v>1110914</v>
      </c>
      <c r="H1946" s="3" t="s">
        <v>3738</v>
      </c>
      <c r="I1946" s="5">
        <v>156</v>
      </c>
      <c r="J1946" s="5">
        <v>151.30000000000001</v>
      </c>
      <c r="K1946" s="5">
        <v>158.19999999999999</v>
      </c>
      <c r="L1946" s="5">
        <v>154</v>
      </c>
      <c r="M1946" s="5">
        <f t="shared" si="30"/>
        <v>154.875</v>
      </c>
    </row>
    <row r="1947" spans="7:13">
      <c r="G1947" s="7" t="s">
        <v>3739</v>
      </c>
      <c r="H1947" s="3" t="s">
        <v>3740</v>
      </c>
      <c r="I1947" s="5">
        <v>4097.7</v>
      </c>
      <c r="J1947" s="5">
        <v>72641</v>
      </c>
      <c r="K1947" s="5">
        <v>97293.7</v>
      </c>
      <c r="L1947" s="5">
        <v>191198.6</v>
      </c>
      <c r="M1947" s="5">
        <f t="shared" si="30"/>
        <v>91307.75</v>
      </c>
    </row>
    <row r="1948" spans="7:13">
      <c r="G1948" s="7" t="s">
        <v>3741</v>
      </c>
      <c r="H1948" s="3" t="s">
        <v>3742</v>
      </c>
      <c r="I1948" s="5">
        <v>3633.1</v>
      </c>
      <c r="J1948" s="5">
        <v>43232.9</v>
      </c>
      <c r="K1948" s="5">
        <v>57888.5</v>
      </c>
      <c r="L1948" s="5">
        <v>84629.2</v>
      </c>
      <c r="M1948" s="5">
        <f t="shared" si="30"/>
        <v>47345.925000000003</v>
      </c>
    </row>
    <row r="1949" spans="7:13">
      <c r="G1949" s="7">
        <v>1115221</v>
      </c>
      <c r="H1949" s="3" t="s">
        <v>3743</v>
      </c>
      <c r="I1949" s="5">
        <v>3633.1</v>
      </c>
      <c r="J1949" s="5">
        <v>43232.9</v>
      </c>
      <c r="K1949" s="5">
        <v>57888.5</v>
      </c>
      <c r="L1949" s="5">
        <v>84629.2</v>
      </c>
      <c r="M1949" s="5">
        <f t="shared" si="30"/>
        <v>47345.925000000003</v>
      </c>
    </row>
    <row r="1950" spans="7:13">
      <c r="G1950" s="7" t="s">
        <v>3744</v>
      </c>
      <c r="H1950" s="3" t="s">
        <v>3745</v>
      </c>
      <c r="I1950" s="5">
        <v>1348.4</v>
      </c>
      <c r="J1950" s="5">
        <v>-4930.3999999999996</v>
      </c>
      <c r="K1950" s="5">
        <v>1020.4</v>
      </c>
      <c r="L1950" s="5">
        <v>3280.8</v>
      </c>
      <c r="M1950" s="5">
        <f t="shared" si="30"/>
        <v>179.80000000000018</v>
      </c>
    </row>
    <row r="1951" spans="7:13">
      <c r="G1951" s="7">
        <v>1120200</v>
      </c>
      <c r="H1951" s="3" t="s">
        <v>3746</v>
      </c>
      <c r="I1951" s="5">
        <v>1348.4</v>
      </c>
      <c r="J1951" s="5">
        <v>-4930.3999999999996</v>
      </c>
      <c r="K1951" s="5">
        <v>1020.4</v>
      </c>
      <c r="L1951" s="5">
        <v>3280.8</v>
      </c>
      <c r="M1951" s="5">
        <f t="shared" si="30"/>
        <v>179.80000000000018</v>
      </c>
    </row>
    <row r="1952" spans="7:13">
      <c r="G1952" s="7" t="s">
        <v>3747</v>
      </c>
      <c r="H1952" s="3" t="s">
        <v>3748</v>
      </c>
      <c r="I1952" s="5">
        <v>5307.1</v>
      </c>
      <c r="J1952" s="5">
        <v>-149691</v>
      </c>
      <c r="K1952" s="5">
        <v>278213.5</v>
      </c>
      <c r="L1952" s="5">
        <v>-172866.4</v>
      </c>
      <c r="M1952" s="5">
        <f t="shared" si="30"/>
        <v>-9759.1999999999971</v>
      </c>
    </row>
    <row r="1953" spans="7:13">
      <c r="G1953" s="7">
        <v>1117455</v>
      </c>
      <c r="H1953" s="3" t="s">
        <v>3749</v>
      </c>
      <c r="I1953" s="5">
        <v>5307.1</v>
      </c>
      <c r="J1953" s="5">
        <v>-149691</v>
      </c>
      <c r="K1953" s="5">
        <v>278213.5</v>
      </c>
      <c r="L1953" s="5">
        <v>-172866.4</v>
      </c>
      <c r="M1953" s="5">
        <f t="shared" si="30"/>
        <v>-9759.1999999999971</v>
      </c>
    </row>
    <row r="1954" spans="7:13">
      <c r="G1954" s="7" t="s">
        <v>3750</v>
      </c>
      <c r="H1954" s="3" t="s">
        <v>3751</v>
      </c>
      <c r="I1954" s="5">
        <v>74.900000000000006</v>
      </c>
      <c r="J1954" s="5">
        <v>79.2</v>
      </c>
      <c r="K1954" s="5">
        <v>75</v>
      </c>
      <c r="L1954" s="5">
        <v>75.099999999999994</v>
      </c>
      <c r="M1954" s="5">
        <f t="shared" si="30"/>
        <v>76.050000000000011</v>
      </c>
    </row>
    <row r="1955" spans="7:13">
      <c r="G1955" s="7" t="s">
        <v>3752</v>
      </c>
      <c r="H1955" s="3" t="s">
        <v>3753</v>
      </c>
      <c r="I1955" s="5">
        <v>74.8</v>
      </c>
      <c r="J1955" s="5">
        <v>79.2</v>
      </c>
      <c r="K1955" s="5">
        <v>75</v>
      </c>
      <c r="L1955" s="5">
        <v>75.2</v>
      </c>
      <c r="M1955" s="5">
        <f t="shared" si="30"/>
        <v>76.05</v>
      </c>
    </row>
    <row r="1956" spans="7:13">
      <c r="G1956" s="7" t="s">
        <v>3754</v>
      </c>
      <c r="H1956" s="3" t="s">
        <v>3755</v>
      </c>
      <c r="I1956" s="5">
        <v>74.8</v>
      </c>
      <c r="J1956" s="5">
        <v>79.2</v>
      </c>
      <c r="K1956" s="5">
        <v>75</v>
      </c>
      <c r="L1956" s="5">
        <v>75.2</v>
      </c>
      <c r="M1956" s="5">
        <f t="shared" si="30"/>
        <v>76.05</v>
      </c>
    </row>
    <row r="1957" spans="7:13">
      <c r="G1957" s="7" t="s">
        <v>3756</v>
      </c>
      <c r="H1957" s="3" t="s">
        <v>3757</v>
      </c>
      <c r="I1957" s="5">
        <v>77.7</v>
      </c>
      <c r="J1957" s="5">
        <v>82.2</v>
      </c>
      <c r="K1957" s="5">
        <v>78.2</v>
      </c>
      <c r="L1957" s="5">
        <v>78.3</v>
      </c>
      <c r="M1957" s="5">
        <f t="shared" si="30"/>
        <v>79.100000000000009</v>
      </c>
    </row>
    <row r="1958" spans="7:13">
      <c r="G1958" s="7" t="s">
        <v>3758</v>
      </c>
      <c r="H1958" s="3" t="s">
        <v>3759</v>
      </c>
      <c r="I1958" s="5">
        <v>77.7</v>
      </c>
      <c r="J1958" s="5">
        <v>82.2</v>
      </c>
      <c r="K1958" s="5">
        <v>78.2</v>
      </c>
      <c r="L1958" s="5">
        <v>78.3</v>
      </c>
      <c r="M1958" s="5">
        <f t="shared" si="30"/>
        <v>79.100000000000009</v>
      </c>
    </row>
    <row r="1959" spans="7:13">
      <c r="G1959" s="7" t="s">
        <v>3760</v>
      </c>
      <c r="H1959" s="3" t="s">
        <v>3761</v>
      </c>
      <c r="I1959" s="5">
        <v>77.7</v>
      </c>
      <c r="J1959" s="5">
        <v>82.2</v>
      </c>
      <c r="K1959" s="5">
        <v>78.2</v>
      </c>
      <c r="L1959" s="5">
        <v>78.3</v>
      </c>
      <c r="M1959" s="5">
        <f t="shared" si="30"/>
        <v>79.100000000000009</v>
      </c>
    </row>
    <row r="1960" spans="7:13">
      <c r="G1960" s="7" t="s">
        <v>3762</v>
      </c>
      <c r="H1960" s="3" t="s">
        <v>3763</v>
      </c>
      <c r="I1960" s="5">
        <v>123.4</v>
      </c>
      <c r="J1960" s="5">
        <v>123.7</v>
      </c>
      <c r="K1960" s="5">
        <v>108</v>
      </c>
      <c r="L1960" s="5">
        <v>114.4</v>
      </c>
      <c r="M1960" s="5">
        <f t="shared" si="30"/>
        <v>117.375</v>
      </c>
    </row>
    <row r="1961" spans="7:13">
      <c r="G1961" s="7" t="s">
        <v>3764</v>
      </c>
      <c r="H1961" s="3" t="s">
        <v>3765</v>
      </c>
      <c r="I1961" s="5">
        <v>123.4</v>
      </c>
      <c r="J1961" s="5">
        <v>123.7</v>
      </c>
      <c r="K1961" s="5">
        <v>108</v>
      </c>
      <c r="L1961" s="5">
        <v>114.4</v>
      </c>
      <c r="M1961" s="5">
        <f t="shared" si="30"/>
        <v>117.375</v>
      </c>
    </row>
    <row r="1962" spans="7:13">
      <c r="G1962" s="7">
        <v>1117875</v>
      </c>
      <c r="H1962" s="3" t="s">
        <v>3766</v>
      </c>
      <c r="I1962" s="5">
        <v>118.9</v>
      </c>
      <c r="J1962" s="5">
        <v>138.19999999999999</v>
      </c>
      <c r="K1962" s="5">
        <v>116.5</v>
      </c>
      <c r="L1962" s="5">
        <v>110.2</v>
      </c>
      <c r="M1962" s="5">
        <f t="shared" si="30"/>
        <v>120.95</v>
      </c>
    </row>
    <row r="1963" spans="7:13">
      <c r="G1963" s="7">
        <v>1118535</v>
      </c>
      <c r="H1963" s="3" t="s">
        <v>3767</v>
      </c>
      <c r="I1963" s="5">
        <v>172.7</v>
      </c>
      <c r="J1963" s="5">
        <v>144.80000000000001</v>
      </c>
      <c r="K1963" s="5">
        <v>113.1</v>
      </c>
      <c r="L1963" s="5">
        <v>103.2</v>
      </c>
      <c r="M1963" s="5">
        <f t="shared" si="30"/>
        <v>133.45000000000002</v>
      </c>
    </row>
    <row r="1964" spans="7:13">
      <c r="G1964" s="7">
        <v>1118536</v>
      </c>
      <c r="H1964" s="3" t="s">
        <v>3768</v>
      </c>
      <c r="I1964" s="5">
        <v>165.7</v>
      </c>
      <c r="J1964" s="5">
        <v>180.8</v>
      </c>
      <c r="K1964" s="5">
        <v>197.9</v>
      </c>
      <c r="L1964" s="5">
        <v>253.5</v>
      </c>
      <c r="M1964" s="5">
        <f t="shared" si="30"/>
        <v>199.47499999999999</v>
      </c>
    </row>
    <row r="1965" spans="7:13">
      <c r="G1965" s="7">
        <v>1118538</v>
      </c>
      <c r="H1965" s="3" t="s">
        <v>3769</v>
      </c>
      <c r="I1965" s="5">
        <v>52.8</v>
      </c>
      <c r="J1965" s="5">
        <v>54.1</v>
      </c>
      <c r="K1965" s="5">
        <v>53.4</v>
      </c>
      <c r="L1965" s="5">
        <v>61.1</v>
      </c>
      <c r="M1965" s="5">
        <f t="shared" si="30"/>
        <v>55.35</v>
      </c>
    </row>
    <row r="1966" spans="7:13">
      <c r="G1966" s="7" t="s">
        <v>3770</v>
      </c>
      <c r="H1966" s="3" t="s">
        <v>3771</v>
      </c>
      <c r="I1966" s="5">
        <v>65.900000000000006</v>
      </c>
      <c r="J1966" s="5">
        <v>71.900000000000006</v>
      </c>
      <c r="K1966" s="5">
        <v>73.3</v>
      </c>
      <c r="L1966" s="5">
        <v>71.2</v>
      </c>
      <c r="M1966" s="5">
        <f t="shared" si="30"/>
        <v>70.575000000000003</v>
      </c>
    </row>
    <row r="1967" spans="7:13">
      <c r="G1967" s="7" t="s">
        <v>3772</v>
      </c>
      <c r="H1967" s="3" t="s">
        <v>3773</v>
      </c>
      <c r="I1967" s="5">
        <v>65.900000000000006</v>
      </c>
      <c r="J1967" s="5">
        <v>71.900000000000006</v>
      </c>
      <c r="K1967" s="5">
        <v>73.3</v>
      </c>
      <c r="L1967" s="5">
        <v>71.2</v>
      </c>
      <c r="M1967" s="5">
        <f t="shared" si="30"/>
        <v>70.575000000000003</v>
      </c>
    </row>
    <row r="1968" spans="7:13">
      <c r="G1968" s="7">
        <v>1115732</v>
      </c>
      <c r="H1968" s="3" t="s">
        <v>3774</v>
      </c>
      <c r="I1968" s="5">
        <v>70.3</v>
      </c>
      <c r="J1968" s="5">
        <v>88.1</v>
      </c>
      <c r="K1968" s="5">
        <v>105.3</v>
      </c>
      <c r="L1968" s="5">
        <v>112.8</v>
      </c>
      <c r="M1968" s="5">
        <f t="shared" si="30"/>
        <v>94.125</v>
      </c>
    </row>
    <row r="1969" spans="7:13">
      <c r="G1969" s="7">
        <v>1115741</v>
      </c>
      <c r="H1969" s="3" t="s">
        <v>3775</v>
      </c>
      <c r="I1969" s="5">
        <v>67.2</v>
      </c>
      <c r="J1969" s="5">
        <v>74.2</v>
      </c>
      <c r="K1969" s="5">
        <v>70</v>
      </c>
      <c r="L1969" s="5">
        <v>68.5</v>
      </c>
      <c r="M1969" s="5">
        <f t="shared" si="30"/>
        <v>69.974999999999994</v>
      </c>
    </row>
    <row r="1970" spans="7:13">
      <c r="G1970" s="7">
        <v>1115750</v>
      </c>
      <c r="H1970" s="3" t="s">
        <v>3776</v>
      </c>
      <c r="I1970" s="5">
        <v>64.599999999999994</v>
      </c>
      <c r="J1970" s="5">
        <v>66.2</v>
      </c>
      <c r="K1970" s="5">
        <v>63.4</v>
      </c>
      <c r="L1970" s="5">
        <v>60.4</v>
      </c>
      <c r="M1970" s="5">
        <f t="shared" si="30"/>
        <v>63.650000000000006</v>
      </c>
    </row>
    <row r="1971" spans="7:13">
      <c r="G1971" s="7" t="s">
        <v>3754</v>
      </c>
      <c r="H1971" s="3" t="s">
        <v>3755</v>
      </c>
      <c r="I1971" s="5">
        <v>84.084104803411066</v>
      </c>
      <c r="J1971" s="5">
        <v>91.183192545420965</v>
      </c>
      <c r="K1971" s="5">
        <v>87.327214388573296</v>
      </c>
      <c r="L1971" s="5">
        <v>90.977499707782357</v>
      </c>
      <c r="M1971" s="5">
        <f t="shared" si="30"/>
        <v>88.393002861296907</v>
      </c>
    </row>
    <row r="1972" spans="7:13">
      <c r="G1972" s="7" t="s">
        <v>3756</v>
      </c>
      <c r="H1972" s="3" t="s">
        <v>3757</v>
      </c>
      <c r="I1972" s="5">
        <v>87.375283020426764</v>
      </c>
      <c r="J1972" s="5">
        <v>94.646574724737874</v>
      </c>
      <c r="K1972" s="5">
        <v>91.007017756513434</v>
      </c>
      <c r="L1972" s="5">
        <v>94.793458546591665</v>
      </c>
      <c r="M1972" s="5">
        <f t="shared" si="30"/>
        <v>91.955583512067449</v>
      </c>
    </row>
    <row r="1973" spans="7:13">
      <c r="G1973" s="7" t="s">
        <v>3758</v>
      </c>
      <c r="H1973" s="3" t="s">
        <v>3759</v>
      </c>
      <c r="I1973" s="5">
        <v>87.375283020426764</v>
      </c>
      <c r="J1973" s="5">
        <v>94.646574724737874</v>
      </c>
      <c r="K1973" s="5">
        <v>91.007017756513434</v>
      </c>
      <c r="L1973" s="5">
        <v>94.793458546591665</v>
      </c>
      <c r="M1973" s="5">
        <f t="shared" si="30"/>
        <v>91.955583512067449</v>
      </c>
    </row>
    <row r="1974" spans="7:13">
      <c r="G1974" s="7" t="s">
        <v>3760</v>
      </c>
      <c r="H1974" s="3" t="s">
        <v>3761</v>
      </c>
      <c r="I1974" s="5">
        <v>87.375283020426764</v>
      </c>
      <c r="J1974" s="5">
        <v>94.646574724737874</v>
      </c>
      <c r="K1974" s="5">
        <v>91.007017756513434</v>
      </c>
      <c r="L1974" s="5">
        <v>94.793458546591665</v>
      </c>
      <c r="M1974" s="5">
        <f t="shared" si="30"/>
        <v>91.955583512067449</v>
      </c>
    </row>
    <row r="1975" spans="7:13">
      <c r="G1975" s="7" t="s">
        <v>3762</v>
      </c>
      <c r="H1975" s="3" t="s">
        <v>3763</v>
      </c>
      <c r="I1975" s="5">
        <v>155.88927067193839</v>
      </c>
      <c r="J1975" s="5">
        <v>162.03920836810241</v>
      </c>
      <c r="K1975" s="5">
        <v>145.7472325053804</v>
      </c>
      <c r="L1975" s="5">
        <v>165.20824645806431</v>
      </c>
      <c r="M1975" s="5">
        <f t="shared" si="30"/>
        <v>157.22098950087138</v>
      </c>
    </row>
    <row r="1976" spans="7:13">
      <c r="G1976" s="7" t="s">
        <v>3764</v>
      </c>
      <c r="H1976" s="3" t="s">
        <v>3765</v>
      </c>
      <c r="I1976" s="5">
        <v>155.88927067193839</v>
      </c>
      <c r="J1976" s="5">
        <v>162.03920836810241</v>
      </c>
      <c r="K1976" s="5">
        <v>145.7472325053804</v>
      </c>
      <c r="L1976" s="5">
        <v>165.20824645806431</v>
      </c>
      <c r="M1976" s="5">
        <f t="shared" si="30"/>
        <v>157.22098950087138</v>
      </c>
    </row>
    <row r="1977" spans="7:13">
      <c r="G1977" s="7">
        <v>1117875</v>
      </c>
      <c r="H1977" s="3" t="s">
        <v>3766</v>
      </c>
      <c r="I1977" s="5">
        <v>173.65601294335349</v>
      </c>
      <c r="J1977" s="5">
        <v>166.08303356404539</v>
      </c>
      <c r="K1977" s="5">
        <v>165.67649138700031</v>
      </c>
      <c r="L1977" s="5">
        <v>136.4041768860337</v>
      </c>
      <c r="M1977" s="5">
        <f t="shared" si="30"/>
        <v>160.45492869510824</v>
      </c>
    </row>
    <row r="1978" spans="7:13">
      <c r="G1978" s="7">
        <v>1118535</v>
      </c>
      <c r="H1978" s="3" t="s">
        <v>3767</v>
      </c>
      <c r="I1978" s="5">
        <v>188.6260774974042</v>
      </c>
      <c r="J1978" s="5">
        <v>199.96507638166571</v>
      </c>
      <c r="K1978" s="5">
        <v>171.20869088196719</v>
      </c>
      <c r="L1978" s="5">
        <v>220.2035829142516</v>
      </c>
      <c r="M1978" s="5">
        <f t="shared" si="30"/>
        <v>195.00085691882217</v>
      </c>
    </row>
    <row r="1979" spans="7:13">
      <c r="G1979" s="7">
        <v>1118536</v>
      </c>
      <c r="H1979" s="3" t="s">
        <v>3768</v>
      </c>
      <c r="I1979" s="5">
        <v>230.2560940448169</v>
      </c>
      <c r="J1979" s="5">
        <v>294.32210567125998</v>
      </c>
      <c r="K1979" s="5">
        <v>239.39875208148229</v>
      </c>
      <c r="L1979" s="5">
        <v>336.09424025237018</v>
      </c>
      <c r="M1979" s="5">
        <f t="shared" si="30"/>
        <v>275.01779801248233</v>
      </c>
    </row>
    <row r="1980" spans="7:13">
      <c r="G1980" s="7">
        <v>1118538</v>
      </c>
      <c r="H1980" s="3" t="s">
        <v>3769</v>
      </c>
      <c r="I1980" s="5">
        <v>52.806085573865282</v>
      </c>
      <c r="J1980" s="5">
        <v>54.070184111645368</v>
      </c>
      <c r="K1980" s="5">
        <v>53.368000171665223</v>
      </c>
      <c r="L1980" s="5">
        <v>61.138238452686522</v>
      </c>
      <c r="M1980" s="5">
        <f t="shared" si="30"/>
        <v>55.345627077465601</v>
      </c>
    </row>
    <row r="1981" spans="7:13">
      <c r="G1981" s="7" t="s">
        <v>3770</v>
      </c>
      <c r="H1981" s="3" t="s">
        <v>3771</v>
      </c>
      <c r="I1981" s="5">
        <v>64.644394473026665</v>
      </c>
      <c r="J1981" s="5">
        <v>70.597249761875688</v>
      </c>
      <c r="K1981" s="5">
        <v>72.099937142037945</v>
      </c>
      <c r="L1981" s="5">
        <v>69.962495784725121</v>
      </c>
      <c r="M1981" s="5">
        <f t="shared" si="30"/>
        <v>69.326019290416355</v>
      </c>
    </row>
    <row r="1982" spans="7:13">
      <c r="G1982" s="7" t="s">
        <v>3772</v>
      </c>
      <c r="H1982" s="3" t="s">
        <v>3773</v>
      </c>
      <c r="I1982" s="5">
        <v>64.644394473026665</v>
      </c>
      <c r="J1982" s="5">
        <v>70.597249761875688</v>
      </c>
      <c r="K1982" s="5">
        <v>72.099937142037945</v>
      </c>
      <c r="L1982" s="5">
        <v>69.962495784725121</v>
      </c>
      <c r="M1982" s="5">
        <f t="shared" si="30"/>
        <v>69.326019290416355</v>
      </c>
    </row>
    <row r="1983" spans="7:13">
      <c r="G1983" s="7">
        <v>1115732</v>
      </c>
      <c r="H1983" s="3" t="s">
        <v>3774</v>
      </c>
      <c r="I1983" s="5">
        <v>67.987510523343161</v>
      </c>
      <c r="J1983" s="5">
        <v>84.793959176227588</v>
      </c>
      <c r="K1983" s="5">
        <v>102.5895244707541</v>
      </c>
      <c r="L1983" s="5">
        <v>109.73237106381811</v>
      </c>
      <c r="M1983" s="5">
        <f t="shared" si="30"/>
        <v>91.275841308535746</v>
      </c>
    </row>
    <row r="1984" spans="7:13">
      <c r="G1984" s="7">
        <v>1115741</v>
      </c>
      <c r="H1984" s="3" t="s">
        <v>3775</v>
      </c>
      <c r="I1984" s="5">
        <v>65.570630942566552</v>
      </c>
      <c r="J1984" s="5">
        <v>73.17185007681266</v>
      </c>
      <c r="K1984" s="5">
        <v>69.149650531423291</v>
      </c>
      <c r="L1984" s="5">
        <v>67.664166077223271</v>
      </c>
      <c r="M1984" s="5">
        <f t="shared" si="30"/>
        <v>68.889074407006447</v>
      </c>
    </row>
    <row r="1985" spans="7:13">
      <c r="G1985" s="7">
        <v>1115750</v>
      </c>
      <c r="H1985" s="3" t="s">
        <v>3776</v>
      </c>
      <c r="I1985" s="5">
        <v>63.909512899228233</v>
      </c>
      <c r="J1985" s="5">
        <v>65.458259332202061</v>
      </c>
      <c r="K1985" s="5">
        <v>62.583554075372433</v>
      </c>
      <c r="L1985" s="5">
        <v>59.600753897226831</v>
      </c>
      <c r="M1985" s="5">
        <f t="shared" si="30"/>
        <v>62.888020051007395</v>
      </c>
    </row>
  </sheetData>
  <pageMargins left="0.7" right="0.7" top="0.75" bottom="0.75" header="0.3" footer="0.3"/>
  <pageSetup paperSize="9" orientation="portrait"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Completion Guide</vt:lpstr>
      <vt:lpstr>Set-Up</vt:lpstr>
      <vt:lpstr>Flightpath Calculator</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Buchanan</dc:creator>
  <cp:lastModifiedBy>dglebocki</cp:lastModifiedBy>
  <cp:lastPrinted>2021-04-15T06:04:15Z</cp:lastPrinted>
  <dcterms:created xsi:type="dcterms:W3CDTF">2021-03-04T11:45:24Z</dcterms:created>
  <dcterms:modified xsi:type="dcterms:W3CDTF">2021-05-18T16:16:12Z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iteId">
    <vt:lpwstr>7a082108-90dd-41ac-be41-9b8feabee2da</vt:lpwstr>
  </property>
  <property fmtid="{D5CDD505-2E9C-101B-9397-08002B2CF9AE}" pid="4" name="MSIP_Label_980f36f3-41a5-4f45-a6a2-e224f336accd_Owner">
    <vt:lpwstr>barry.parkins@royalmail.com</vt:lpwstr>
  </property>
  <property fmtid="{D5CDD505-2E9C-101B-9397-08002B2CF9AE}" pid="5" name="MSIP_Label_980f36f3-41a5-4f45-a6a2-e224f336accd_SetDate">
    <vt:lpwstr>2021-03-05T19:08:59.7897171Z</vt:lpwstr>
  </property>
  <property fmtid="{D5CDD505-2E9C-101B-9397-08002B2CF9AE}" pid="6" name="MSIP_Label_980f36f3-41a5-4f45-a6a2-e224f336accd_Name">
    <vt:lpwstr>Internal</vt:lpwstr>
  </property>
  <property fmtid="{D5CDD505-2E9C-101B-9397-08002B2CF9AE}" pid="7" name="MSIP_Label_980f36f3-41a5-4f45-a6a2-e224f336accd_Application">
    <vt:lpwstr>Microsoft Azure Information Protection</vt:lpwstr>
  </property>
  <property fmtid="{D5CDD505-2E9C-101B-9397-08002B2CF9AE}" pid="8" name="MSIP_Label_980f36f3-41a5-4f45-a6a2-e224f336accd_Extended_MSFT_Method">
    <vt:lpwstr>Automatic</vt:lpwstr>
  </property>
  <property fmtid="{D5CDD505-2E9C-101B-9397-08002B2CF9AE}" pid="9" name="Sensitivity">
    <vt:lpwstr>Internal</vt:lpwstr>
  </property>
</Properties>
</file>