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Letter to Branches\2020\2020 LTB ATTACHMENTS\(CSPs) Coronavirus Covid-19 – Installation of Screens to Support Social Distancing Standards\"/>
    </mc:Choice>
  </mc:AlternateContent>
  <xr:revisionPtr revIDLastSave="0" documentId="8_{DC5F53AB-D914-461F-B3B4-875B632E3CD9}" xr6:coauthVersionLast="45" xr6:coauthVersionMax="45" xr10:uidLastSave="{00000000-0000-0000-0000-000000000000}"/>
  <bookViews>
    <workbookView xWindow="-120" yWindow="-120" windowWidth="20730" windowHeight="11160" xr2:uid="{FA6BCD82-3E1E-4323-B8D8-ACE430CD00C7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  <c r="A64" i="1"/>
  <c r="A40" i="1"/>
  <c r="A121" i="1"/>
  <c r="A63" i="1"/>
  <c r="A120" i="1"/>
  <c r="A71" i="1"/>
  <c r="A96" i="1"/>
  <c r="A119" i="1"/>
  <c r="A118" i="1"/>
  <c r="A95" i="1"/>
  <c r="A117" i="1"/>
  <c r="A87" i="1"/>
  <c r="A70" i="1"/>
  <c r="A80" i="1"/>
  <c r="A79" i="1"/>
  <c r="A86" i="1"/>
  <c r="A85" i="1"/>
  <c r="A69" i="1"/>
  <c r="A73" i="1"/>
  <c r="A72" i="1"/>
  <c r="A116" i="1"/>
  <c r="A42" i="1"/>
  <c r="A62" i="1"/>
  <c r="A61" i="1"/>
  <c r="A60" i="1"/>
  <c r="A30" i="1"/>
  <c r="A29" i="1"/>
  <c r="A28" i="1"/>
  <c r="A39" i="1"/>
  <c r="A38" i="1"/>
  <c r="A37" i="1"/>
  <c r="A94" i="1"/>
  <c r="A93" i="1"/>
  <c r="A115" i="1"/>
  <c r="A41" i="1"/>
  <c r="A48" i="1"/>
  <c r="A47" i="1"/>
  <c r="A114" i="1"/>
  <c r="A113" i="1"/>
  <c r="A112" i="1"/>
  <c r="A92" i="1"/>
  <c r="A111" i="1"/>
  <c r="A27" i="1"/>
  <c r="A78" i="1"/>
  <c r="A110" i="1"/>
  <c r="A109" i="1"/>
  <c r="A26" i="1"/>
  <c r="A59" i="1"/>
  <c r="A84" i="1"/>
  <c r="A55" i="1"/>
  <c r="A25" i="1"/>
  <c r="A51" i="1"/>
  <c r="A83" i="1"/>
  <c r="A100" i="1"/>
  <c r="A58" i="1"/>
  <c r="A99" i="1"/>
  <c r="A57" i="1"/>
  <c r="A68" i="1"/>
  <c r="A108" i="1"/>
  <c r="A107" i="1"/>
  <c r="A106" i="1"/>
  <c r="A77" i="1"/>
  <c r="A91" i="1"/>
  <c r="A76" i="1"/>
  <c r="A75" i="1"/>
  <c r="A98" i="1"/>
  <c r="A90" i="1"/>
  <c r="A89" i="1"/>
  <c r="A88" i="1"/>
  <c r="A46" i="1"/>
  <c r="A105" i="1"/>
  <c r="A24" i="1"/>
  <c r="A36" i="1"/>
  <c r="A35" i="1"/>
  <c r="A23" i="1"/>
  <c r="A22" i="1"/>
  <c r="A21" i="1"/>
  <c r="A17" i="1"/>
  <c r="A82" i="1"/>
  <c r="A81" i="1"/>
  <c r="A67" i="1"/>
  <c r="A66" i="1"/>
  <c r="A65" i="1"/>
  <c r="A34" i="1"/>
  <c r="A33" i="1"/>
  <c r="A54" i="1"/>
  <c r="A11" i="1"/>
  <c r="A45" i="1"/>
  <c r="A53" i="1"/>
  <c r="A126" i="1"/>
  <c r="A44" i="1"/>
  <c r="A20" i="1"/>
  <c r="A10" i="1"/>
  <c r="A32" i="1"/>
  <c r="A74" i="1"/>
  <c r="A18" i="1"/>
  <c r="A16" i="1"/>
  <c r="A15" i="1"/>
  <c r="A9" i="1"/>
  <c r="A14" i="1"/>
  <c r="A8" i="1"/>
  <c r="A7" i="1"/>
  <c r="A19" i="1"/>
  <c r="A97" i="1"/>
  <c r="A4" i="1"/>
  <c r="A3" i="1"/>
  <c r="A2" i="1"/>
  <c r="A13" i="1"/>
  <c r="A12" i="1"/>
  <c r="A50" i="1"/>
  <c r="A104" i="1"/>
  <c r="A56" i="1"/>
  <c r="A6" i="1"/>
  <c r="A5" i="1"/>
  <c r="A103" i="1"/>
  <c r="A52" i="1"/>
  <c r="A49" i="1"/>
</calcChain>
</file>

<file path=xl/sharedStrings.xml><?xml version="1.0" encoding="utf-8"?>
<sst xmlns="http://schemas.openxmlformats.org/spreadsheetml/2006/main" count="1542" uniqueCount="392">
  <si>
    <t>ANTRIM</t>
  </si>
  <si>
    <t>BALHAM</t>
  </si>
  <si>
    <t>BATTERSEA</t>
  </si>
  <si>
    <t>BICESTER</t>
  </si>
  <si>
    <t>BITTERNE MANOR</t>
  </si>
  <si>
    <t>BLACKPOOL</t>
  </si>
  <si>
    <t>BOURNEMOUTH</t>
  </si>
  <si>
    <t>BRADFORD NORTH DO</t>
  </si>
  <si>
    <t>BRENTFORD</t>
  </si>
  <si>
    <t>BRISTOL SOUTH EAST DO</t>
  </si>
  <si>
    <t>BROMLEY DO</t>
  </si>
  <si>
    <t>CAMBERLEY</t>
  </si>
  <si>
    <t>CAMBRIDGE</t>
  </si>
  <si>
    <t>CARDIFF NORTH</t>
  </si>
  <si>
    <t>CARNFORTH</t>
  </si>
  <si>
    <t>CHELMSFORD</t>
  </si>
  <si>
    <t>CHEPSTOW</t>
  </si>
  <si>
    <t>CHORLEY</t>
  </si>
  <si>
    <t>CLACTON ON SEA</t>
  </si>
  <si>
    <t>CLAPHAM</t>
  </si>
  <si>
    <t>COLCHESTER</t>
  </si>
  <si>
    <t>CRICKLEWOOD DO</t>
  </si>
  <si>
    <t>CROYDON</t>
  </si>
  <si>
    <t>DARLINGTON</t>
  </si>
  <si>
    <t>DEBDEN</t>
  </si>
  <si>
    <t>DERWENTSIDE</t>
  </si>
  <si>
    <t>DUNDEE CENTRAL</t>
  </si>
  <si>
    <t>DURHAM</t>
  </si>
  <si>
    <t>EDINBURGH EAST</t>
  </si>
  <si>
    <t>FOREST HILL</t>
  </si>
  <si>
    <t>FULHAM</t>
  </si>
  <si>
    <t>GLAISDALE PARKWAY DO</t>
  </si>
  <si>
    <t>GLOUCESTER SOUTH</t>
  </si>
  <si>
    <t>GOLDERS GREEN</t>
  </si>
  <si>
    <t>GUILDFORD</t>
  </si>
  <si>
    <t xml:space="preserve">HATFIELD </t>
  </si>
  <si>
    <t>HAYES DO</t>
  </si>
  <si>
    <t>HEREFORD</t>
  </si>
  <si>
    <t>Hounslow DO</t>
  </si>
  <si>
    <t>HULL MALMO ROAD DO</t>
  </si>
  <si>
    <t>ISLINGTON</t>
  </si>
  <si>
    <t>KIRKBY</t>
  </si>
  <si>
    <t>LEEDS CITY DO</t>
  </si>
  <si>
    <t>LEICESTER</t>
  </si>
  <si>
    <t>LEIGHTON BUZZARD</t>
  </si>
  <si>
    <t>LLANGEFNI</t>
  </si>
  <si>
    <t>MACCLESFIELD</t>
  </si>
  <si>
    <t>MANCHESTER SOUTH DO</t>
  </si>
  <si>
    <t>MIDDLESBROUGH</t>
  </si>
  <si>
    <t>NARBETH DO</t>
  </si>
  <si>
    <t>NORTH TYNESIDE DO</t>
  </si>
  <si>
    <t>OLDHAM</t>
  </si>
  <si>
    <t>OMAGH</t>
  </si>
  <si>
    <t>PONTYPOOL</t>
  </si>
  <si>
    <t>PORTSMOUTH DO</t>
  </si>
  <si>
    <t>PRESTON CENTRAL DO</t>
  </si>
  <si>
    <t>PUTNEY</t>
  </si>
  <si>
    <t>RINGWOOD</t>
  </si>
  <si>
    <t>ROCHDALE</t>
  </si>
  <si>
    <t>SKEGNESS</t>
  </si>
  <si>
    <t>ST ALBANS</t>
  </si>
  <si>
    <t>STAFFORD</t>
  </si>
  <si>
    <t>STAINES DO</t>
  </si>
  <si>
    <t>STOCKPORT CENTRAL DO</t>
  </si>
  <si>
    <t>STOCKTON</t>
  </si>
  <si>
    <t>STRABANE DO</t>
  </si>
  <si>
    <t>STREATHAM</t>
  </si>
  <si>
    <t>SUNDERLAND</t>
  </si>
  <si>
    <t>SUTTON COLDFIELD</t>
  </si>
  <si>
    <t>SWINDON</t>
  </si>
  <si>
    <t>SWINDON DO (DORCAN)</t>
  </si>
  <si>
    <t>TAUNTON DO</t>
  </si>
  <si>
    <t>TOOTING</t>
  </si>
  <si>
    <t>WAKEFIELD</t>
  </si>
  <si>
    <t>WEMBLEY</t>
  </si>
  <si>
    <t xml:space="preserve">WEST 5 </t>
  </si>
  <si>
    <t>WEST BROMPTON</t>
  </si>
  <si>
    <t xml:space="preserve">WESTBOURNE PARK </t>
  </si>
  <si>
    <t>WESTON SUPER MARE DO</t>
  </si>
  <si>
    <t>WEYMOUTH</t>
  </si>
  <si>
    <t>WIDNES DO</t>
  </si>
  <si>
    <t>WIMBLEDON</t>
  </si>
  <si>
    <t>MOLESEY</t>
  </si>
  <si>
    <t>no name in hierarchy</t>
  </si>
  <si>
    <t>Is this AL or DN</t>
  </si>
  <si>
    <t>is this east, north or south</t>
  </si>
  <si>
    <t>MANCHESTER SOUTH EAST</t>
  </si>
  <si>
    <t>name changed from MANCHESTER SEDO</t>
  </si>
  <si>
    <t>MANCHESTER SOUTH WEST</t>
  </si>
  <si>
    <t>name changed from MANCHESTER SW</t>
  </si>
  <si>
    <t>NEWCASTLE UNDER LYME</t>
  </si>
  <si>
    <t>ORTON SOUTHGATE</t>
  </si>
  <si>
    <t>name changed from ORTON SOUTHGATE (PE)</t>
  </si>
  <si>
    <t>SHEFFIELD NORTH DO</t>
  </si>
  <si>
    <t>name changed from SHEFFIELD N DO</t>
  </si>
  <si>
    <t>SHIRLEY SO DO</t>
  </si>
  <si>
    <t>SOUTH SHIELDS</t>
  </si>
  <si>
    <t>is this 'on tees' or brook?</t>
  </si>
  <si>
    <t>YORK CENTRAL</t>
  </si>
  <si>
    <t>name changed from YORK DO</t>
  </si>
  <si>
    <t>name changed from MOLESEY EAST</t>
  </si>
  <si>
    <t>FIND TEST</t>
  </si>
  <si>
    <t>OM</t>
  </si>
  <si>
    <t>SDL</t>
  </si>
  <si>
    <t>FIX DO NAMING</t>
  </si>
  <si>
    <t>COST CENTRE</t>
  </si>
  <si>
    <t>ANTRIM DO</t>
  </si>
  <si>
    <t>OM NI West</t>
  </si>
  <si>
    <t>N-SDL Northern Ireland</t>
  </si>
  <si>
    <t>BALHAM DO</t>
  </si>
  <si>
    <t>OM South West London</t>
  </si>
  <si>
    <t>S-SDL Home Counties South</t>
  </si>
  <si>
    <t>BATTERSEA DO</t>
  </si>
  <si>
    <t>BICESTER DO</t>
  </si>
  <si>
    <t>OM Thames Valley Central</t>
  </si>
  <si>
    <t>C-SDL Thames Valley</t>
  </si>
  <si>
    <t>BITTERNE MANOR DO</t>
  </si>
  <si>
    <t>OM SC Central</t>
  </si>
  <si>
    <t>S-SDL South Coast</t>
  </si>
  <si>
    <t>BLACKPOOL DO</t>
  </si>
  <si>
    <t>OM Blackburn and Fylde</t>
  </si>
  <si>
    <t>N-SDL Cumbria</t>
  </si>
  <si>
    <t>BOURNEMOUTH DO</t>
  </si>
  <si>
    <t>OM SC West</t>
  </si>
  <si>
    <t>OM West Yorkshire</t>
  </si>
  <si>
    <t>N-SDL Yorkshire</t>
  </si>
  <si>
    <t>BRENTFORD DO</t>
  </si>
  <si>
    <t>OM HCS North East</t>
  </si>
  <si>
    <t>OM Bristol South and West Somerset</t>
  </si>
  <si>
    <t>C-SDL West England</t>
  </si>
  <si>
    <t>OM SE London East</t>
  </si>
  <si>
    <t>S-SDL South East London</t>
  </si>
  <si>
    <t>CAMBERLEY DO</t>
  </si>
  <si>
    <t>OM HCS West</t>
  </si>
  <si>
    <t>CAMBRIDGE DO</t>
  </si>
  <si>
    <t>OM Norfolk</t>
  </si>
  <si>
    <t>C-SDL Anglia</t>
  </si>
  <si>
    <t>CARDIFF NORTH DO</t>
  </si>
  <si>
    <t>OM Cardiff</t>
  </si>
  <si>
    <t>C-SDL South Wales</t>
  </si>
  <si>
    <t>CARNFORTH DO</t>
  </si>
  <si>
    <t>OM Lancaster</t>
  </si>
  <si>
    <t>OM Birmingham Central</t>
  </si>
  <si>
    <t>C-SDL Birmingham and HRWR</t>
  </si>
  <si>
    <t>CHELMSFORD DO</t>
  </si>
  <si>
    <t>OM West Essex</t>
  </si>
  <si>
    <t>S-SDL Essex and South Anglia</t>
  </si>
  <si>
    <t>CHEPSTOW DO</t>
  </si>
  <si>
    <t>OM Newport</t>
  </si>
  <si>
    <t>CHORLEY DO</t>
  </si>
  <si>
    <t>OM Preston</t>
  </si>
  <si>
    <t>CLACTON ON SEA DO</t>
  </si>
  <si>
    <t>OM South Anglia</t>
  </si>
  <si>
    <t>CLAPHAM DO</t>
  </si>
  <si>
    <t>COLCHESTER DO</t>
  </si>
  <si>
    <t>OM North Essex</t>
  </si>
  <si>
    <t>OM NW London</t>
  </si>
  <si>
    <t>S-SDL Greater London</t>
  </si>
  <si>
    <t>CROYDON DO</t>
  </si>
  <si>
    <t>OM SE London South</t>
  </si>
  <si>
    <t>DARLINGTON DO</t>
  </si>
  <si>
    <t>OM Tees Valley</t>
  </si>
  <si>
    <t>N-SDL North East</t>
  </si>
  <si>
    <t>DEBDEN DO</t>
  </si>
  <si>
    <t>OM South Essex</t>
  </si>
  <si>
    <t>S-SDL East London</t>
  </si>
  <si>
    <t>DERWENTSIDE DO</t>
  </si>
  <si>
    <t>OM Sunderland and Durham</t>
  </si>
  <si>
    <t>DUNDEE CENTRAL DO</t>
  </si>
  <si>
    <t>OM EOS North</t>
  </si>
  <si>
    <t>N-SDL East Scotland</t>
  </si>
  <si>
    <t>DURHAM DO</t>
  </si>
  <si>
    <t>MOLESEY DO</t>
  </si>
  <si>
    <t>OM HCS North West</t>
  </si>
  <si>
    <t>EDINBURGH EAST DO</t>
  </si>
  <si>
    <t>OM EOS Edinburgh City</t>
  </si>
  <si>
    <t>FOREST HILL DO</t>
  </si>
  <si>
    <t>OM SE London West</t>
  </si>
  <si>
    <t>FULHAM DO</t>
  </si>
  <si>
    <t>OM SW London Central</t>
  </si>
  <si>
    <t>OM Nottinghamshire</t>
  </si>
  <si>
    <t>C-SDL East Midlands</t>
  </si>
  <si>
    <t>GLOUCESTER SOUTH DO</t>
  </si>
  <si>
    <t>OM Gloucester</t>
  </si>
  <si>
    <t>GOLDERS GREEN DO</t>
  </si>
  <si>
    <t>GUILDFORD DO</t>
  </si>
  <si>
    <t>OM Harrow and Uxbridge</t>
  </si>
  <si>
    <t>HATFIELD  DO</t>
  </si>
  <si>
    <t>HEREFORD DO</t>
  </si>
  <si>
    <t>OM Hereford and Worcestershire</t>
  </si>
  <si>
    <t>HOUNSLOW DO</t>
  </si>
  <si>
    <t>OM E Yorks and Lincs</t>
  </si>
  <si>
    <t>C-SDL South Yorks and Lincs</t>
  </si>
  <si>
    <t>ISLINGTON DO</t>
  </si>
  <si>
    <t>OM North London</t>
  </si>
  <si>
    <t>S-SDL Central London</t>
  </si>
  <si>
    <t>KIRKBY DO</t>
  </si>
  <si>
    <t>OM Wigan</t>
  </si>
  <si>
    <t>N-SDL Merseyside</t>
  </si>
  <si>
    <t>OM Central Yorkshire</t>
  </si>
  <si>
    <t>LEICESTER DO</t>
  </si>
  <si>
    <t>LEIGHTON BUZZARD DO</t>
  </si>
  <si>
    <t>OM HCN East</t>
  </si>
  <si>
    <t>C-SDL Home Counties North</t>
  </si>
  <si>
    <t>LLANGEFNI DO</t>
  </si>
  <si>
    <t>OM North Wales</t>
  </si>
  <si>
    <t>N-SDL Chester and North Wales</t>
  </si>
  <si>
    <t>MACCLESFIELD DO</t>
  </si>
  <si>
    <t>OM Stockport</t>
  </si>
  <si>
    <t>N-SDL Greater Manchester</t>
  </si>
  <si>
    <t>MANCHESTER SOUTH EAST DO</t>
  </si>
  <si>
    <t>OM Manchester</t>
  </si>
  <si>
    <t>MANCHESTER SOUTH WEST DO</t>
  </si>
  <si>
    <t>MIDDLESBROUGH DO</t>
  </si>
  <si>
    <t>NEWCASTLE UNDER LYME DO</t>
  </si>
  <si>
    <t>OM Stoke Telford Walsall</t>
  </si>
  <si>
    <t>C-SDL North West Midlands</t>
  </si>
  <si>
    <t>OM Newcastle</t>
  </si>
  <si>
    <t>OLDHAM DO</t>
  </si>
  <si>
    <t>OM East Pennines</t>
  </si>
  <si>
    <t>OMAGH DO</t>
  </si>
  <si>
    <t>ORTON SOUTHGATE DO</t>
  </si>
  <si>
    <t>OM Peterborough</t>
  </si>
  <si>
    <t>PONTYPOOL DO</t>
  </si>
  <si>
    <t>OM SC East</t>
  </si>
  <si>
    <t>PUTNEY DO</t>
  </si>
  <si>
    <t>RINGWOOD DO</t>
  </si>
  <si>
    <t>ROCHDALE DO</t>
  </si>
  <si>
    <t>OM Sheffield North</t>
  </si>
  <si>
    <t>SKEGNESS DO</t>
  </si>
  <si>
    <t>SOUTH SHIELDS DO</t>
  </si>
  <si>
    <t>ST ALBANS DO</t>
  </si>
  <si>
    <t>OM HCN Central</t>
  </si>
  <si>
    <t>STAFFORD DO</t>
  </si>
  <si>
    <t>STOCKTON DO</t>
  </si>
  <si>
    <t>STREATHAM DO</t>
  </si>
  <si>
    <t>SUNDERLAND DO</t>
  </si>
  <si>
    <t>SUTTON COLDFIELD DO</t>
  </si>
  <si>
    <t>SWINDON DO</t>
  </si>
  <si>
    <t>OM Thames Valley West</t>
  </si>
  <si>
    <t>TOOTING DO</t>
  </si>
  <si>
    <t>YORK CENTRAL DO</t>
  </si>
  <si>
    <t>OM Greater Yorkshire</t>
  </si>
  <si>
    <t>WAKEFIELD DO</t>
  </si>
  <si>
    <t>WEMBLEY DO</t>
  </si>
  <si>
    <t>WEST 5  DO</t>
  </si>
  <si>
    <t>WEST BROMPTON DO</t>
  </si>
  <si>
    <t>WESTBOURNE PARK  DO</t>
  </si>
  <si>
    <t>WEYMOUTH DO</t>
  </si>
  <si>
    <t>OM SC North</t>
  </si>
  <si>
    <t>WIMBLEDON DO</t>
  </si>
  <si>
    <t>ORIGINAL</t>
  </si>
  <si>
    <t>ASSUMPTION / FIX</t>
  </si>
  <si>
    <t>ZONE</t>
  </si>
  <si>
    <t>N</t>
  </si>
  <si>
    <t>S</t>
  </si>
  <si>
    <t>C</t>
  </si>
  <si>
    <t>DO</t>
  </si>
  <si>
    <t>Yes</t>
  </si>
  <si>
    <t>No</t>
  </si>
  <si>
    <t>NEWCASTLE WEST DO</t>
  </si>
  <si>
    <t>N-SDL-North East</t>
  </si>
  <si>
    <t>awkward shape (sort of S-shape; have a photo if needed)</t>
  </si>
  <si>
    <t>currently have a low screen - up to chest level</t>
  </si>
  <si>
    <t>Additional Note</t>
  </si>
  <si>
    <t>S - SDL Greater London</t>
  </si>
  <si>
    <t>OM HCS North</t>
  </si>
  <si>
    <t>OM West London and Slough</t>
  </si>
  <si>
    <t>This seems to be WLDC, which is also called Queensway CSP</t>
  </si>
  <si>
    <t>OM North Leicestershire</t>
  </si>
  <si>
    <t>OM Swansea</t>
  </si>
  <si>
    <t>OM TV West</t>
  </si>
  <si>
    <t>C-SDL Home Counties South</t>
  </si>
  <si>
    <t>C-SDL South Mids</t>
  </si>
  <si>
    <t>C- SDL South Wales</t>
  </si>
  <si>
    <t>S-SDL Central and East London</t>
  </si>
  <si>
    <t>S-SDL South East</t>
  </si>
  <si>
    <t>S-SDL Medway</t>
  </si>
  <si>
    <t>WINTON DO</t>
  </si>
  <si>
    <t>MOUNT PLEASANT MC</t>
  </si>
  <si>
    <t>GREENFORD MC</t>
  </si>
  <si>
    <t>ROMFORD MC</t>
  </si>
  <si>
    <t>CHELMSFORD MC</t>
  </si>
  <si>
    <t>CROYDON MC</t>
  </si>
  <si>
    <t>JUBILEE MC</t>
  </si>
  <si>
    <t>GATWICK MC</t>
  </si>
  <si>
    <t>MEDWAY MC</t>
  </si>
  <si>
    <t>OM West</t>
  </si>
  <si>
    <t>South Yorks &amp; Lincs</t>
  </si>
  <si>
    <t>Sheffield MC</t>
  </si>
  <si>
    <t>West England</t>
  </si>
  <si>
    <t>BRISTOL MC</t>
  </si>
  <si>
    <t>Anglia</t>
  </si>
  <si>
    <t>Norwich M/C</t>
  </si>
  <si>
    <t>Peterborough M/C</t>
  </si>
  <si>
    <t>C-Home Counties North</t>
  </si>
  <si>
    <t>HCN</t>
  </si>
  <si>
    <t>HCN MC</t>
  </si>
  <si>
    <t>C-Thames Valley</t>
  </si>
  <si>
    <t xml:space="preserve">Thames Valley </t>
  </si>
  <si>
    <t>Swindon MC</t>
  </si>
  <si>
    <t>C-South Midlands</t>
  </si>
  <si>
    <t>South Midlands</t>
  </si>
  <si>
    <t>South Midlands MC</t>
  </si>
  <si>
    <t>Central and East London</t>
  </si>
  <si>
    <t>Greater London</t>
  </si>
  <si>
    <t>Essex and South Anglia</t>
  </si>
  <si>
    <t>South East London</t>
  </si>
  <si>
    <t>Home Counties South</t>
  </si>
  <si>
    <t>South East</t>
  </si>
  <si>
    <t>Medway</t>
  </si>
  <si>
    <t xml:space="preserve">N-SDL North Scotland </t>
  </si>
  <si>
    <t>Aberdeen MC</t>
  </si>
  <si>
    <t>Inverness MC</t>
  </si>
  <si>
    <t>N-SDL Cheshire &amp; Merseyside</t>
  </si>
  <si>
    <t>Chester MC</t>
  </si>
  <si>
    <t>N-SDL East Of Scotland</t>
  </si>
  <si>
    <t>Edinburgh MC</t>
  </si>
  <si>
    <t>N-SDL West Of Scotland</t>
  </si>
  <si>
    <t>Glasgow MC</t>
  </si>
  <si>
    <t>Leeds MC</t>
  </si>
  <si>
    <t>N-SDL Manchester</t>
  </si>
  <si>
    <t>Manchester</t>
  </si>
  <si>
    <t>N-SDL - Northern Ireland</t>
  </si>
  <si>
    <t>N-SDL - Cumbria</t>
  </si>
  <si>
    <t>N-SDL - North East</t>
  </si>
  <si>
    <t>Newcastle MC</t>
  </si>
  <si>
    <t>N-SDL - Merseyside</t>
  </si>
  <si>
    <t xml:space="preserve">North Scotland </t>
  </si>
  <si>
    <t>Cheshire &amp; Merseyside</t>
  </si>
  <si>
    <t>East Of Scotland</t>
  </si>
  <si>
    <t>West Of Scotland</t>
  </si>
  <si>
    <t>Yorkshire</t>
  </si>
  <si>
    <t>Northern Ireland</t>
  </si>
  <si>
    <t>Cumbria</t>
  </si>
  <si>
    <t>North East</t>
  </si>
  <si>
    <t>Merseyside</t>
  </si>
  <si>
    <t>Week 1</t>
  </si>
  <si>
    <t>VL</t>
  </si>
  <si>
    <t>Day</t>
  </si>
  <si>
    <t>Date</t>
  </si>
  <si>
    <t>Has Site Been Contacted?</t>
  </si>
  <si>
    <t>Has works been completed</t>
  </si>
  <si>
    <t>Wednesday</t>
  </si>
  <si>
    <t>Thursday</t>
  </si>
  <si>
    <t>Friday</t>
  </si>
  <si>
    <t>Tuesday</t>
  </si>
  <si>
    <t>Monday</t>
  </si>
  <si>
    <t>Week 2</t>
  </si>
  <si>
    <t xml:space="preserve">Programme 
Original </t>
  </si>
  <si>
    <t>Week 3</t>
  </si>
  <si>
    <t>S-SDL South West</t>
  </si>
  <si>
    <t>OM West Cornwall</t>
  </si>
  <si>
    <t>TBC</t>
  </si>
  <si>
    <t>HAYLE DO</t>
  </si>
  <si>
    <t xml:space="preserve">EASTLEIGH DO </t>
  </si>
  <si>
    <t>EASTLEIGH DO</t>
  </si>
  <si>
    <t xml:space="preserve">Comments </t>
  </si>
  <si>
    <t>C- SDL West of England</t>
  </si>
  <si>
    <t>NAILSEA DO</t>
  </si>
  <si>
    <t>South Yorkshire &amp; Lincolnshire</t>
  </si>
  <si>
    <t>OM North Lincolnshire</t>
  </si>
  <si>
    <t>Grimsby DO</t>
  </si>
  <si>
    <t>Doncaster DO</t>
  </si>
  <si>
    <t xml:space="preserve">West End CSP </t>
  </si>
  <si>
    <t>NO</t>
  </si>
  <si>
    <t>West London Delivery Centre</t>
  </si>
  <si>
    <t>West London DO</t>
  </si>
  <si>
    <t>Saturday</t>
  </si>
  <si>
    <t>Withdrawn</t>
  </si>
  <si>
    <t xml:space="preserve">Friday </t>
  </si>
  <si>
    <t xml:space="preserve">Tuesday </t>
  </si>
  <si>
    <t xml:space="preserve">Wednesday </t>
  </si>
  <si>
    <t>Carlisle MC</t>
  </si>
  <si>
    <t>Wembley highs or lows do?</t>
  </si>
  <si>
    <t>is this Westbourne do?</t>
  </si>
  <si>
    <t>Swindon west or just DO?</t>
  </si>
  <si>
    <t>Warrington MC</t>
  </si>
  <si>
    <t xml:space="preserve">Saturday </t>
  </si>
  <si>
    <t>Screen delivery delayed - installation now Week 3</t>
  </si>
  <si>
    <t>Northern Ireland MC</t>
  </si>
  <si>
    <t>Screen arrived no brackets - fitted Saturday 11th July</t>
  </si>
  <si>
    <t>Refusing installation - passed to SHE advisor for advice on way forward</t>
  </si>
  <si>
    <t>Design issue - proposal provided to SHE team and awaiting feedback on way forward. Will be moved to Week 3</t>
  </si>
  <si>
    <t>Screen already in place - SHE to confirm site to be removed from programme</t>
  </si>
  <si>
    <t>Screen already in place - SHE reviewing. Will be Week 3 if to be progressed</t>
  </si>
  <si>
    <t>Already in place???? SHE to confirm if required.</t>
  </si>
  <si>
    <t>Clarification required on office address as WLDC has no reception or CSP.
Options:
Askew Road CSP - Not open plan counter
Westbourne Grove CSP - covered as above 
Harrow Road CSP - open plan desk 
SHE to advise on way forward</t>
  </si>
  <si>
    <t>Late additon</t>
  </si>
  <si>
    <t>Redesign of screen as glass counter top.</t>
  </si>
  <si>
    <t>Screen fitted and site have erected own installation during Covid period. SHE advice required if to stay or be removed.</t>
  </si>
  <si>
    <t>Programme
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</si>
</sst>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rgb="FF000000"/>
      <name val="Segoe U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16" fontId="0" fillId="0" borderId="1" xfId="0" applyNumberFormat="1" applyFill="1" applyBorder="1" applyAlignment="1">
      <alignment horizontal="center"/>
    </xf>
    <xf numFmtId="16" fontId="0" fillId="0" borderId="5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6" fontId="0" fillId="0" borderId="5" xfId="0" applyNumberFormat="1" applyFill="1" applyBorder="1" applyAlignment="1">
      <alignment horizontal="center"/>
    </xf>
    <xf numFmtId="16" fontId="0" fillId="0" borderId="1" xfId="0" applyNumberForma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16" fontId="0" fillId="8" borderId="5" xfId="0" applyNumberFormat="1" applyFill="1" applyBorder="1" applyAlignment="1">
      <alignment horizontal="center" wrapText="1"/>
    </xf>
    <xf numFmtId="0" fontId="0" fillId="0" borderId="0" xfId="0" applyFill="1"/>
    <xf numFmtId="16" fontId="0" fillId="0" borderId="1" xfId="0" applyNumberFormat="1" applyFill="1" applyBorder="1" applyAlignment="1">
      <alignment horizontal="center" vertical="center"/>
    </xf>
    <xf numFmtId="16" fontId="0" fillId="8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5" xfId="0" applyBorder="1"/>
    <xf numFmtId="0" fontId="0" fillId="0" borderId="5" xfId="0" applyFont="1" applyFill="1" applyBorder="1" applyAlignment="1">
      <alignment horizontal="center" vertical="center"/>
    </xf>
    <xf numFmtId="0" fontId="0" fillId="5" borderId="5" xfId="0" applyFill="1" applyBorder="1"/>
    <xf numFmtId="0" fontId="2" fillId="5" borderId="5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/>
    </xf>
  </cellXfs>
  <cellStyles count="3">
    <cellStyle name="Normal" xfId="0" builtinId="0"/>
    <cellStyle name="Normal 2 2 2" xfId="2" xr:uid="{0E27B608-CCAE-4304-883E-56B4AEE4D64C}"/>
    <cellStyle name="Normal 3" xfId="1" xr:uid="{0F0A03E4-F997-4A0E-A36A-A35B45F66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ke.t.nurse@royalmail.com" TargetMode="External"/><Relationship Id="rId1" Type="http://schemas.openxmlformats.org/officeDocument/2006/relationships/hyperlink" Target="mailto:jake.t.nurse@royal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917D7-8CBB-481D-9E92-53EC4D5F22B0}">
  <sheetPr codeName="Sheet1"/>
  <dimension ref="A1:U126"/>
  <sheetViews>
    <sheetView tabSelected="1" zoomScale="60" zoomScaleNormal="60" workbookViewId="0">
      <pane xSplit="12" ySplit="1" topLeftCell="M2" activePane="bottomRight" state="frozen"/>
      <selection activeCell="I1" sqref="I1"/>
      <selection pane="topRight" activeCell="M1" sqref="M1"/>
      <selection pane="bottomLeft" activeCell="I2" sqref="I2"/>
      <selection pane="bottomRight" activeCell="R58" sqref="R58"/>
    </sheetView>
  </sheetViews>
  <sheetFormatPr defaultRowHeight="15" x14ac:dyDescent="0.25"/>
  <cols>
    <col min="1" max="1" width="17.5703125" hidden="1" customWidth="1"/>
    <col min="2" max="2" width="20.85546875" hidden="1" customWidth="1"/>
    <col min="3" max="3" width="16.5703125" hidden="1" customWidth="1"/>
    <col min="4" max="4" width="14" hidden="1" customWidth="1"/>
    <col min="5" max="5" width="17.7109375" hidden="1" customWidth="1"/>
    <col min="6" max="6" width="19" hidden="1" customWidth="1"/>
    <col min="7" max="7" width="41.28515625" hidden="1" customWidth="1"/>
    <col min="8" max="8" width="31" hidden="1" customWidth="1"/>
    <col min="9" max="9" width="22.140625" customWidth="1"/>
    <col min="10" max="10" width="32.5703125" customWidth="1"/>
    <col min="11" max="11" width="30.140625" customWidth="1"/>
    <col min="12" max="12" width="27.140625" customWidth="1"/>
    <col min="13" max="13" width="18" style="12" customWidth="1"/>
    <col min="14" max="14" width="18" style="30" customWidth="1"/>
    <col min="15" max="15" width="22.7109375" style="30" customWidth="1"/>
    <col min="16" max="16" width="12.5703125" bestFit="1" customWidth="1"/>
    <col min="17" max="17" width="9.5703125" customWidth="1"/>
    <col min="18" max="18" width="14.42578125" style="22" customWidth="1"/>
    <col min="19" max="19" width="21.5703125" style="50" bestFit="1" customWidth="1"/>
    <col min="20" max="20" width="71.42578125" style="63" customWidth="1"/>
    <col min="21" max="91" width="9.140625" customWidth="1"/>
    <col min="92" max="92" width="9" customWidth="1"/>
    <col min="93" max="93" width="10.5703125" customWidth="1"/>
  </cols>
  <sheetData>
    <row r="1" spans="1:20" ht="95.25" customHeight="1" x14ac:dyDescent="0.25">
      <c r="A1" t="s">
        <v>338</v>
      </c>
      <c r="B1" s="3" t="s">
        <v>251</v>
      </c>
      <c r="C1" s="3" t="s">
        <v>104</v>
      </c>
      <c r="D1" s="3" t="s">
        <v>101</v>
      </c>
      <c r="E1" s="3" t="s">
        <v>252</v>
      </c>
      <c r="F1" s="3" t="s">
        <v>102</v>
      </c>
      <c r="G1" s="3" t="s">
        <v>103</v>
      </c>
      <c r="H1" s="3" t="s">
        <v>105</v>
      </c>
      <c r="I1" s="6" t="s">
        <v>253</v>
      </c>
      <c r="J1" s="7" t="s">
        <v>103</v>
      </c>
      <c r="K1" s="7" t="s">
        <v>102</v>
      </c>
      <c r="L1" s="7" t="s">
        <v>257</v>
      </c>
      <c r="M1" s="9" t="s">
        <v>264</v>
      </c>
      <c r="N1" s="9" t="s">
        <v>349</v>
      </c>
      <c r="O1" s="26" t="s">
        <v>391</v>
      </c>
      <c r="P1" s="24" t="s">
        <v>339</v>
      </c>
      <c r="Q1" s="24" t="s">
        <v>340</v>
      </c>
      <c r="R1" s="25" t="s">
        <v>341</v>
      </c>
      <c r="S1" s="25" t="s">
        <v>342</v>
      </c>
      <c r="T1" s="25" t="s">
        <v>357</v>
      </c>
    </row>
    <row r="2" spans="1:20" x14ac:dyDescent="0.25">
      <c r="A2" t="str">
        <f t="shared" ref="A2:A42" si="0">L2</f>
        <v>CARDIFF NORTH DO</v>
      </c>
      <c r="B2" t="s">
        <v>13</v>
      </c>
      <c r="C2" t="s">
        <v>137</v>
      </c>
      <c r="D2" t="s">
        <v>137</v>
      </c>
      <c r="F2" t="s">
        <v>138</v>
      </c>
      <c r="G2" t="s">
        <v>139</v>
      </c>
      <c r="H2">
        <v>1110651</v>
      </c>
      <c r="I2" s="5" t="s">
        <v>256</v>
      </c>
      <c r="J2" s="5" t="s">
        <v>139</v>
      </c>
      <c r="K2" s="5" t="s">
        <v>138</v>
      </c>
      <c r="L2" s="23" t="s">
        <v>137</v>
      </c>
      <c r="M2" s="8"/>
      <c r="N2" s="28" t="s">
        <v>337</v>
      </c>
      <c r="O2" s="35" t="s">
        <v>337</v>
      </c>
      <c r="P2" s="35" t="s">
        <v>344</v>
      </c>
      <c r="Q2" s="37">
        <v>44014</v>
      </c>
      <c r="R2" s="35" t="s">
        <v>258</v>
      </c>
      <c r="S2" s="20" t="s">
        <v>258</v>
      </c>
      <c r="T2" s="27"/>
    </row>
    <row r="3" spans="1:20" x14ac:dyDescent="0.25">
      <c r="A3" t="str">
        <f t="shared" si="0"/>
        <v>CHEPSTOW DO</v>
      </c>
      <c r="B3" t="s">
        <v>16</v>
      </c>
      <c r="C3" t="s">
        <v>147</v>
      </c>
      <c r="D3" t="s">
        <v>147</v>
      </c>
      <c r="F3" t="s">
        <v>148</v>
      </c>
      <c r="G3" t="s">
        <v>139</v>
      </c>
      <c r="H3">
        <v>1110659</v>
      </c>
      <c r="I3" s="5" t="s">
        <v>256</v>
      </c>
      <c r="J3" s="5" t="s">
        <v>139</v>
      </c>
      <c r="K3" s="5" t="s">
        <v>148</v>
      </c>
      <c r="L3" s="23" t="s">
        <v>147</v>
      </c>
      <c r="M3" s="8"/>
      <c r="N3" s="27" t="s">
        <v>337</v>
      </c>
      <c r="O3" s="43" t="s">
        <v>337</v>
      </c>
      <c r="P3" s="44" t="s">
        <v>344</v>
      </c>
      <c r="Q3" s="45">
        <v>44014</v>
      </c>
      <c r="R3" s="44" t="s">
        <v>258</v>
      </c>
      <c r="S3" s="59" t="s">
        <v>258</v>
      </c>
      <c r="T3" s="27"/>
    </row>
    <row r="4" spans="1:20" x14ac:dyDescent="0.25">
      <c r="A4" t="str">
        <f t="shared" si="0"/>
        <v>PONTYPOOL DO</v>
      </c>
      <c r="B4" t="s">
        <v>53</v>
      </c>
      <c r="C4" t="s">
        <v>223</v>
      </c>
      <c r="D4" t="s">
        <v>223</v>
      </c>
      <c r="F4" t="s">
        <v>148</v>
      </c>
      <c r="G4" t="s">
        <v>139</v>
      </c>
      <c r="H4">
        <v>1110666</v>
      </c>
      <c r="I4" s="5" t="s">
        <v>256</v>
      </c>
      <c r="J4" s="5" t="s">
        <v>139</v>
      </c>
      <c r="K4" s="5" t="s">
        <v>148</v>
      </c>
      <c r="L4" s="23" t="s">
        <v>223</v>
      </c>
      <c r="M4" s="8"/>
      <c r="N4" s="27" t="s">
        <v>337</v>
      </c>
      <c r="O4" s="43" t="s">
        <v>337</v>
      </c>
      <c r="P4" s="44" t="s">
        <v>344</v>
      </c>
      <c r="Q4" s="45">
        <v>44014</v>
      </c>
      <c r="R4" s="44" t="s">
        <v>258</v>
      </c>
      <c r="S4" s="20" t="s">
        <v>258</v>
      </c>
      <c r="T4" s="8"/>
    </row>
    <row r="5" spans="1:20" x14ac:dyDescent="0.25">
      <c r="A5" t="str">
        <f t="shared" si="0"/>
        <v>HEREFORD DO</v>
      </c>
      <c r="B5" t="s">
        <v>37</v>
      </c>
      <c r="C5" t="s">
        <v>188</v>
      </c>
      <c r="D5" t="s">
        <v>188</v>
      </c>
      <c r="F5" t="s">
        <v>189</v>
      </c>
      <c r="G5" t="s">
        <v>143</v>
      </c>
      <c r="H5">
        <v>1110195</v>
      </c>
      <c r="I5" s="5" t="s">
        <v>256</v>
      </c>
      <c r="J5" s="5" t="s">
        <v>143</v>
      </c>
      <c r="K5" s="5" t="s">
        <v>189</v>
      </c>
      <c r="L5" s="23" t="s">
        <v>188</v>
      </c>
      <c r="M5" s="8"/>
      <c r="N5" s="27" t="s">
        <v>350</v>
      </c>
      <c r="O5" s="34" t="s">
        <v>348</v>
      </c>
      <c r="P5" s="36" t="s">
        <v>347</v>
      </c>
      <c r="Q5" s="36">
        <v>44018</v>
      </c>
      <c r="R5" s="23" t="s">
        <v>258</v>
      </c>
      <c r="S5" s="59" t="s">
        <v>258</v>
      </c>
      <c r="T5" s="17"/>
    </row>
    <row r="6" spans="1:20" x14ac:dyDescent="0.25">
      <c r="A6" t="str">
        <f t="shared" si="0"/>
        <v>SUTTON COLDFIELD DO</v>
      </c>
      <c r="B6" t="s">
        <v>68</v>
      </c>
      <c r="C6" t="s">
        <v>237</v>
      </c>
      <c r="D6" t="s">
        <v>237</v>
      </c>
      <c r="F6" t="s">
        <v>142</v>
      </c>
      <c r="G6" t="s">
        <v>143</v>
      </c>
      <c r="H6">
        <v>1110019</v>
      </c>
      <c r="I6" s="5" t="s">
        <v>256</v>
      </c>
      <c r="J6" s="5" t="s">
        <v>143</v>
      </c>
      <c r="K6" s="5" t="s">
        <v>142</v>
      </c>
      <c r="L6" s="23" t="s">
        <v>237</v>
      </c>
      <c r="M6" s="8"/>
      <c r="N6" s="27" t="s">
        <v>350</v>
      </c>
      <c r="O6" s="34" t="s">
        <v>348</v>
      </c>
      <c r="P6" s="36" t="s">
        <v>347</v>
      </c>
      <c r="Q6" s="36">
        <v>44018</v>
      </c>
      <c r="R6" s="23" t="s">
        <v>258</v>
      </c>
      <c r="S6" s="59" t="s">
        <v>258</v>
      </c>
      <c r="T6" s="17"/>
    </row>
    <row r="7" spans="1:20" x14ac:dyDescent="0.25">
      <c r="A7" t="str">
        <f t="shared" si="0"/>
        <v>BICESTER DO</v>
      </c>
      <c r="B7" t="s">
        <v>3</v>
      </c>
      <c r="C7" t="s">
        <v>113</v>
      </c>
      <c r="D7" t="s">
        <v>113</v>
      </c>
      <c r="F7" t="s">
        <v>114</v>
      </c>
      <c r="G7" t="s">
        <v>115</v>
      </c>
      <c r="H7">
        <v>1110298</v>
      </c>
      <c r="I7" s="5" t="s">
        <v>256</v>
      </c>
      <c r="J7" s="5" t="s">
        <v>115</v>
      </c>
      <c r="K7" s="5" t="s">
        <v>114</v>
      </c>
      <c r="L7" s="23" t="s">
        <v>113</v>
      </c>
      <c r="M7" s="8"/>
      <c r="N7" s="27" t="s">
        <v>348</v>
      </c>
      <c r="O7" s="43" t="s">
        <v>348</v>
      </c>
      <c r="P7" s="44" t="s">
        <v>347</v>
      </c>
      <c r="Q7" s="45">
        <v>44018</v>
      </c>
      <c r="R7" s="44" t="s">
        <v>258</v>
      </c>
      <c r="S7" s="59" t="s">
        <v>258</v>
      </c>
      <c r="T7" s="17"/>
    </row>
    <row r="8" spans="1:20" x14ac:dyDescent="0.25">
      <c r="A8" t="str">
        <f t="shared" si="0"/>
        <v>SWINDON DO</v>
      </c>
      <c r="B8" t="s">
        <v>69</v>
      </c>
      <c r="C8" t="s">
        <v>238</v>
      </c>
      <c r="D8" t="s">
        <v>238</v>
      </c>
      <c r="F8" t="s">
        <v>239</v>
      </c>
      <c r="G8" t="s">
        <v>115</v>
      </c>
      <c r="H8">
        <v>1118682</v>
      </c>
      <c r="I8" s="5" t="s">
        <v>256</v>
      </c>
      <c r="J8" s="5" t="s">
        <v>115</v>
      </c>
      <c r="K8" s="5" t="s">
        <v>239</v>
      </c>
      <c r="L8" s="23" t="s">
        <v>238</v>
      </c>
      <c r="M8" s="8"/>
      <c r="N8" s="27" t="s">
        <v>348</v>
      </c>
      <c r="O8" s="43" t="s">
        <v>348</v>
      </c>
      <c r="P8" s="44" t="s">
        <v>347</v>
      </c>
      <c r="Q8" s="45">
        <v>44018</v>
      </c>
      <c r="R8" s="44" t="s">
        <v>258</v>
      </c>
      <c r="S8" s="59" t="s">
        <v>258</v>
      </c>
      <c r="T8" s="17"/>
    </row>
    <row r="9" spans="1:20" x14ac:dyDescent="0.25">
      <c r="A9" t="str">
        <f t="shared" si="0"/>
        <v>GLOUCESTER SOUTH DO</v>
      </c>
      <c r="B9" t="s">
        <v>32</v>
      </c>
      <c r="C9" t="s">
        <v>182</v>
      </c>
      <c r="D9" t="s">
        <v>182</v>
      </c>
      <c r="F9" t="s">
        <v>183</v>
      </c>
      <c r="G9" t="s">
        <v>129</v>
      </c>
      <c r="H9">
        <v>1110193</v>
      </c>
      <c r="I9" s="5" t="s">
        <v>256</v>
      </c>
      <c r="J9" s="5" t="s">
        <v>129</v>
      </c>
      <c r="K9" s="5" t="s">
        <v>183</v>
      </c>
      <c r="L9" s="23" t="s">
        <v>182</v>
      </c>
      <c r="M9" s="8"/>
      <c r="N9" s="27" t="s">
        <v>337</v>
      </c>
      <c r="O9" s="43" t="s">
        <v>348</v>
      </c>
      <c r="P9" s="45" t="s">
        <v>347</v>
      </c>
      <c r="Q9" s="45">
        <v>44018</v>
      </c>
      <c r="R9" s="44" t="s">
        <v>258</v>
      </c>
      <c r="S9" s="59" t="s">
        <v>258</v>
      </c>
      <c r="T9" s="17"/>
    </row>
    <row r="10" spans="1:20" x14ac:dyDescent="0.25">
      <c r="A10" t="str">
        <f t="shared" si="0"/>
        <v>SWINDON DO (DORCAN)</v>
      </c>
      <c r="B10" s="4" t="s">
        <v>70</v>
      </c>
      <c r="C10" s="4" t="s">
        <v>70</v>
      </c>
      <c r="D10" s="4" t="e">
        <v>#N/A</v>
      </c>
      <c r="E10" s="4" t="s">
        <v>376</v>
      </c>
      <c r="F10" t="e">
        <v>#N/A</v>
      </c>
      <c r="G10" t="e">
        <v>#N/A</v>
      </c>
      <c r="H10" t="e">
        <v>#N/A</v>
      </c>
      <c r="I10" s="5" t="s">
        <v>256</v>
      </c>
      <c r="J10" s="5" t="s">
        <v>115</v>
      </c>
      <c r="K10" s="5" t="s">
        <v>271</v>
      </c>
      <c r="L10" s="23" t="s">
        <v>70</v>
      </c>
      <c r="M10" s="8"/>
      <c r="N10" s="27" t="s">
        <v>348</v>
      </c>
      <c r="O10" s="34" t="s">
        <v>348</v>
      </c>
      <c r="P10" s="41" t="s">
        <v>347</v>
      </c>
      <c r="Q10" s="36">
        <v>44018</v>
      </c>
      <c r="R10" s="23" t="s">
        <v>258</v>
      </c>
      <c r="S10" s="59" t="s">
        <v>258</v>
      </c>
      <c r="T10" s="17"/>
    </row>
    <row r="11" spans="1:20" x14ac:dyDescent="0.25">
      <c r="A11" t="str">
        <f t="shared" si="0"/>
        <v>Swindon MC</v>
      </c>
      <c r="I11" s="42" t="s">
        <v>256</v>
      </c>
      <c r="J11" s="20" t="s">
        <v>298</v>
      </c>
      <c r="K11" s="18" t="s">
        <v>299</v>
      </c>
      <c r="L11" s="19" t="s">
        <v>300</v>
      </c>
      <c r="M11" s="8"/>
      <c r="N11" s="27" t="s">
        <v>348</v>
      </c>
      <c r="O11" s="34" t="s">
        <v>348</v>
      </c>
      <c r="P11" s="41" t="s">
        <v>347</v>
      </c>
      <c r="Q11" s="36">
        <v>44018</v>
      </c>
      <c r="R11" s="41" t="s">
        <v>258</v>
      </c>
      <c r="S11" s="59" t="s">
        <v>258</v>
      </c>
      <c r="T11" s="17"/>
    </row>
    <row r="12" spans="1:20" x14ac:dyDescent="0.25">
      <c r="A12" t="str">
        <f t="shared" si="0"/>
        <v>NEWCASTLE UNDER LYME DO</v>
      </c>
      <c r="B12" t="s">
        <v>90</v>
      </c>
      <c r="C12" t="s">
        <v>214</v>
      </c>
      <c r="D12" t="s">
        <v>214</v>
      </c>
      <c r="F12" t="s">
        <v>215</v>
      </c>
      <c r="G12" t="s">
        <v>216</v>
      </c>
      <c r="H12">
        <v>1110248</v>
      </c>
      <c r="I12" s="38" t="s">
        <v>256</v>
      </c>
      <c r="J12" s="38" t="s">
        <v>216</v>
      </c>
      <c r="K12" s="38" t="s">
        <v>215</v>
      </c>
      <c r="L12" s="41" t="s">
        <v>214</v>
      </c>
      <c r="M12" s="8"/>
      <c r="N12" s="27" t="s">
        <v>350</v>
      </c>
      <c r="O12" s="43" t="s">
        <v>348</v>
      </c>
      <c r="P12" s="45" t="s">
        <v>346</v>
      </c>
      <c r="Q12" s="45">
        <v>44019</v>
      </c>
      <c r="R12" s="44" t="s">
        <v>258</v>
      </c>
      <c r="S12" s="59" t="s">
        <v>258</v>
      </c>
      <c r="T12" s="17"/>
    </row>
    <row r="13" spans="1:20" x14ac:dyDescent="0.25">
      <c r="A13" t="str">
        <f t="shared" si="0"/>
        <v>STAFFORD DO</v>
      </c>
      <c r="B13" t="s">
        <v>61</v>
      </c>
      <c r="C13" t="s">
        <v>233</v>
      </c>
      <c r="D13" t="s">
        <v>233</v>
      </c>
      <c r="F13" t="s">
        <v>215</v>
      </c>
      <c r="G13" t="s">
        <v>216</v>
      </c>
      <c r="H13">
        <v>1110249</v>
      </c>
      <c r="I13" s="5" t="s">
        <v>256</v>
      </c>
      <c r="J13" s="5" t="s">
        <v>216</v>
      </c>
      <c r="K13" s="5" t="s">
        <v>215</v>
      </c>
      <c r="L13" s="23" t="s">
        <v>233</v>
      </c>
      <c r="M13" s="8"/>
      <c r="N13" s="27" t="s">
        <v>350</v>
      </c>
      <c r="O13" s="34" t="s">
        <v>348</v>
      </c>
      <c r="P13" s="36" t="s">
        <v>346</v>
      </c>
      <c r="Q13" s="36">
        <v>44019</v>
      </c>
      <c r="R13" s="23" t="s">
        <v>258</v>
      </c>
      <c r="S13" s="59" t="s">
        <v>258</v>
      </c>
      <c r="T13" s="17"/>
    </row>
    <row r="14" spans="1:20" x14ac:dyDescent="0.25">
      <c r="A14" t="str">
        <f t="shared" si="0"/>
        <v>BRISTOL SOUTH EAST DO</v>
      </c>
      <c r="B14" t="s">
        <v>9</v>
      </c>
      <c r="C14" t="s">
        <v>9</v>
      </c>
      <c r="D14" t="s">
        <v>9</v>
      </c>
      <c r="F14" t="s">
        <v>128</v>
      </c>
      <c r="G14" t="s">
        <v>129</v>
      </c>
      <c r="H14">
        <v>1110595</v>
      </c>
      <c r="I14" s="5" t="s">
        <v>256</v>
      </c>
      <c r="J14" s="5" t="s">
        <v>129</v>
      </c>
      <c r="K14" s="5" t="s">
        <v>128</v>
      </c>
      <c r="L14" s="23" t="s">
        <v>9</v>
      </c>
      <c r="M14" s="8"/>
      <c r="N14" s="27" t="s">
        <v>337</v>
      </c>
      <c r="O14" s="34" t="s">
        <v>348</v>
      </c>
      <c r="P14" s="41" t="s">
        <v>346</v>
      </c>
      <c r="Q14" s="36">
        <v>44019</v>
      </c>
      <c r="R14" s="41" t="s">
        <v>258</v>
      </c>
      <c r="S14" s="59" t="s">
        <v>258</v>
      </c>
      <c r="T14" s="17"/>
    </row>
    <row r="15" spans="1:20" x14ac:dyDescent="0.25">
      <c r="A15" t="str">
        <f t="shared" si="0"/>
        <v>TAUNTON DO</v>
      </c>
      <c r="B15" t="s">
        <v>71</v>
      </c>
      <c r="C15" t="s">
        <v>71</v>
      </c>
      <c r="D15" t="s">
        <v>71</v>
      </c>
      <c r="F15" t="s">
        <v>128</v>
      </c>
      <c r="G15" t="s">
        <v>129</v>
      </c>
      <c r="H15">
        <v>1110567</v>
      </c>
      <c r="I15" s="5" t="s">
        <v>256</v>
      </c>
      <c r="J15" s="5" t="s">
        <v>129</v>
      </c>
      <c r="K15" s="5" t="s">
        <v>128</v>
      </c>
      <c r="L15" s="23" t="s">
        <v>71</v>
      </c>
      <c r="M15" s="8"/>
      <c r="N15" s="27" t="s">
        <v>337</v>
      </c>
      <c r="O15" s="43" t="s">
        <v>348</v>
      </c>
      <c r="P15" s="44" t="s">
        <v>346</v>
      </c>
      <c r="Q15" s="45">
        <v>44019</v>
      </c>
      <c r="R15" s="44" t="s">
        <v>258</v>
      </c>
      <c r="S15" s="59" t="s">
        <v>258</v>
      </c>
      <c r="T15" s="17"/>
    </row>
    <row r="16" spans="1:20" x14ac:dyDescent="0.25">
      <c r="A16" t="str">
        <f t="shared" si="0"/>
        <v>WESTON SUPER MARE DO</v>
      </c>
      <c r="B16" t="s">
        <v>78</v>
      </c>
      <c r="C16" t="s">
        <v>78</v>
      </c>
      <c r="D16" t="s">
        <v>78</v>
      </c>
      <c r="F16" t="s">
        <v>128</v>
      </c>
      <c r="G16" t="s">
        <v>129</v>
      </c>
      <c r="H16">
        <v>1110617</v>
      </c>
      <c r="I16" s="5" t="s">
        <v>256</v>
      </c>
      <c r="J16" s="5" t="s">
        <v>129</v>
      </c>
      <c r="K16" s="5" t="s">
        <v>128</v>
      </c>
      <c r="L16" s="23" t="s">
        <v>78</v>
      </c>
      <c r="M16" s="8"/>
      <c r="N16" s="27" t="s">
        <v>337</v>
      </c>
      <c r="O16" s="34" t="s">
        <v>348</v>
      </c>
      <c r="P16" s="41" t="s">
        <v>346</v>
      </c>
      <c r="Q16" s="36">
        <v>44019</v>
      </c>
      <c r="R16" s="23" t="s">
        <v>258</v>
      </c>
      <c r="S16" s="59" t="s">
        <v>258</v>
      </c>
      <c r="T16" s="17"/>
    </row>
    <row r="17" spans="1:20" x14ac:dyDescent="0.25">
      <c r="A17" t="str">
        <f t="shared" si="0"/>
        <v>MACCLESFIELD DO</v>
      </c>
      <c r="B17" t="s">
        <v>46</v>
      </c>
      <c r="C17" t="s">
        <v>207</v>
      </c>
      <c r="D17" t="s">
        <v>207</v>
      </c>
      <c r="F17" t="s">
        <v>208</v>
      </c>
      <c r="G17" t="s">
        <v>209</v>
      </c>
      <c r="H17">
        <v>1112981</v>
      </c>
      <c r="I17" s="5" t="s">
        <v>254</v>
      </c>
      <c r="J17" s="5" t="s">
        <v>209</v>
      </c>
      <c r="K17" s="5" t="s">
        <v>208</v>
      </c>
      <c r="L17" s="23" t="s">
        <v>207</v>
      </c>
      <c r="M17" s="8"/>
      <c r="N17" s="27" t="s">
        <v>348</v>
      </c>
      <c r="O17" s="34" t="s">
        <v>348</v>
      </c>
      <c r="P17" s="36" t="s">
        <v>346</v>
      </c>
      <c r="Q17" s="36">
        <v>44019</v>
      </c>
      <c r="R17" s="23" t="s">
        <v>258</v>
      </c>
      <c r="S17" s="59" t="s">
        <v>258</v>
      </c>
      <c r="T17" s="17"/>
    </row>
    <row r="18" spans="1:20" x14ac:dyDescent="0.25">
      <c r="A18" t="str">
        <f t="shared" si="0"/>
        <v>HATFIELD  DO</v>
      </c>
      <c r="B18" s="4" t="s">
        <v>35</v>
      </c>
      <c r="C18" s="4" t="s">
        <v>187</v>
      </c>
      <c r="D18" s="4" t="e">
        <v>#N/A</v>
      </c>
      <c r="E18" s="4" t="s">
        <v>84</v>
      </c>
      <c r="F18" t="e">
        <v>#N/A</v>
      </c>
      <c r="G18" t="e">
        <v>#N/A</v>
      </c>
      <c r="H18" t="e">
        <v>#N/A</v>
      </c>
      <c r="I18" s="5" t="s">
        <v>256</v>
      </c>
      <c r="J18" s="5" t="s">
        <v>272</v>
      </c>
      <c r="K18" s="5" t="s">
        <v>179</v>
      </c>
      <c r="L18" s="23" t="s">
        <v>187</v>
      </c>
      <c r="M18" s="8"/>
      <c r="N18" s="27" t="s">
        <v>337</v>
      </c>
      <c r="O18" s="34" t="s">
        <v>350</v>
      </c>
      <c r="P18" s="34" t="s">
        <v>346</v>
      </c>
      <c r="Q18" s="46">
        <v>44019</v>
      </c>
      <c r="R18" s="34" t="s">
        <v>258</v>
      </c>
      <c r="S18" s="20" t="s">
        <v>258</v>
      </c>
      <c r="T18" s="17"/>
    </row>
    <row r="19" spans="1:20" x14ac:dyDescent="0.25">
      <c r="A19" t="str">
        <f t="shared" si="0"/>
        <v>SHEFFIELD NORTH DO</v>
      </c>
      <c r="B19" s="2" t="s">
        <v>93</v>
      </c>
      <c r="C19" s="2" t="s">
        <v>93</v>
      </c>
      <c r="D19" s="2" t="s">
        <v>93</v>
      </c>
      <c r="E19" s="2" t="s">
        <v>94</v>
      </c>
      <c r="F19" t="s">
        <v>228</v>
      </c>
      <c r="G19" t="s">
        <v>192</v>
      </c>
      <c r="H19">
        <v>1112909</v>
      </c>
      <c r="I19" s="5" t="s">
        <v>256</v>
      </c>
      <c r="J19" s="5" t="s">
        <v>192</v>
      </c>
      <c r="K19" s="5" t="s">
        <v>228</v>
      </c>
      <c r="L19" s="23" t="s">
        <v>93</v>
      </c>
      <c r="M19" s="8"/>
      <c r="N19" s="27" t="s">
        <v>348</v>
      </c>
      <c r="O19" s="34" t="s">
        <v>348</v>
      </c>
      <c r="P19" s="36" t="s">
        <v>343</v>
      </c>
      <c r="Q19" s="36">
        <v>44020</v>
      </c>
      <c r="R19" s="23" t="s">
        <v>258</v>
      </c>
      <c r="S19" s="59" t="s">
        <v>258</v>
      </c>
      <c r="T19" s="17"/>
    </row>
    <row r="20" spans="1:20" x14ac:dyDescent="0.25">
      <c r="A20" t="str">
        <f t="shared" si="0"/>
        <v>Sheffield MC</v>
      </c>
      <c r="I20" s="5" t="s">
        <v>256</v>
      </c>
      <c r="J20" s="5" t="s">
        <v>192</v>
      </c>
      <c r="K20" s="5" t="s">
        <v>288</v>
      </c>
      <c r="L20" s="20" t="s">
        <v>289</v>
      </c>
      <c r="M20" s="17"/>
      <c r="N20" s="27" t="s">
        <v>348</v>
      </c>
      <c r="O20" s="34" t="s">
        <v>348</v>
      </c>
      <c r="P20" s="36" t="s">
        <v>343</v>
      </c>
      <c r="Q20" s="36">
        <v>44020</v>
      </c>
      <c r="R20" s="23" t="s">
        <v>258</v>
      </c>
      <c r="S20" s="20" t="s">
        <v>258</v>
      </c>
      <c r="T20" s="17"/>
    </row>
    <row r="21" spans="1:20" x14ac:dyDescent="0.25">
      <c r="A21" t="str">
        <f t="shared" si="0"/>
        <v>MANCHESTER SOUTH EAST DO</v>
      </c>
      <c r="B21" t="s">
        <v>86</v>
      </c>
      <c r="C21" t="s">
        <v>210</v>
      </c>
      <c r="D21" t="s">
        <v>210</v>
      </c>
      <c r="E21" t="s">
        <v>87</v>
      </c>
      <c r="F21" t="s">
        <v>211</v>
      </c>
      <c r="G21" t="s">
        <v>209</v>
      </c>
      <c r="H21">
        <v>1112807</v>
      </c>
      <c r="I21" s="5" t="s">
        <v>254</v>
      </c>
      <c r="J21" s="5" t="s">
        <v>209</v>
      </c>
      <c r="K21" s="5" t="s">
        <v>211</v>
      </c>
      <c r="L21" s="23" t="s">
        <v>210</v>
      </c>
      <c r="M21" s="8"/>
      <c r="N21" s="27" t="s">
        <v>348</v>
      </c>
      <c r="O21" s="34" t="s">
        <v>348</v>
      </c>
      <c r="P21" s="36" t="s">
        <v>343</v>
      </c>
      <c r="Q21" s="36">
        <v>44020</v>
      </c>
      <c r="R21" s="23" t="s">
        <v>258</v>
      </c>
      <c r="S21" s="59" t="s">
        <v>258</v>
      </c>
      <c r="T21" s="17"/>
    </row>
    <row r="22" spans="1:20" x14ac:dyDescent="0.25">
      <c r="A22" t="str">
        <f t="shared" si="0"/>
        <v>MANCHESTER SOUTH DO</v>
      </c>
      <c r="B22" t="s">
        <v>47</v>
      </c>
      <c r="C22" t="s">
        <v>47</v>
      </c>
      <c r="D22" t="s">
        <v>47</v>
      </c>
      <c r="F22" t="s">
        <v>211</v>
      </c>
      <c r="G22" t="s">
        <v>209</v>
      </c>
      <c r="H22">
        <v>1112805</v>
      </c>
      <c r="I22" s="5" t="s">
        <v>254</v>
      </c>
      <c r="J22" s="5" t="s">
        <v>209</v>
      </c>
      <c r="K22" s="5" t="s">
        <v>211</v>
      </c>
      <c r="L22" s="23" t="s">
        <v>47</v>
      </c>
      <c r="M22" s="8"/>
      <c r="N22" s="27" t="s">
        <v>348</v>
      </c>
      <c r="O22" s="34" t="s">
        <v>348</v>
      </c>
      <c r="P22" s="36" t="s">
        <v>343</v>
      </c>
      <c r="Q22" s="36">
        <v>44020</v>
      </c>
      <c r="R22" s="23" t="s">
        <v>258</v>
      </c>
      <c r="S22" s="59" t="s">
        <v>258</v>
      </c>
      <c r="T22" s="17"/>
    </row>
    <row r="23" spans="1:20" x14ac:dyDescent="0.25">
      <c r="A23" t="str">
        <f t="shared" si="0"/>
        <v>MANCHESTER SOUTH WEST DO</v>
      </c>
      <c r="B23" t="s">
        <v>88</v>
      </c>
      <c r="C23" t="s">
        <v>212</v>
      </c>
      <c r="D23" t="s">
        <v>212</v>
      </c>
      <c r="E23" t="s">
        <v>89</v>
      </c>
      <c r="F23" t="s">
        <v>211</v>
      </c>
      <c r="G23" t="s">
        <v>209</v>
      </c>
      <c r="H23">
        <v>1112811</v>
      </c>
      <c r="I23" s="5" t="s">
        <v>254</v>
      </c>
      <c r="J23" s="5" t="s">
        <v>209</v>
      </c>
      <c r="K23" s="5" t="s">
        <v>211</v>
      </c>
      <c r="L23" s="23" t="s">
        <v>212</v>
      </c>
      <c r="M23" s="8"/>
      <c r="N23" s="27" t="s">
        <v>348</v>
      </c>
      <c r="O23" s="43" t="s">
        <v>348</v>
      </c>
      <c r="P23" s="45" t="s">
        <v>343</v>
      </c>
      <c r="Q23" s="45">
        <v>44020</v>
      </c>
      <c r="R23" s="44" t="s">
        <v>258</v>
      </c>
      <c r="S23" s="59" t="s">
        <v>258</v>
      </c>
      <c r="T23" s="17"/>
    </row>
    <row r="24" spans="1:20" x14ac:dyDescent="0.25">
      <c r="A24" t="str">
        <f t="shared" si="0"/>
        <v>STOCKPORT CENTRAL DO</v>
      </c>
      <c r="B24" t="s">
        <v>63</v>
      </c>
      <c r="C24" t="s">
        <v>63</v>
      </c>
      <c r="D24" t="s">
        <v>63</v>
      </c>
      <c r="F24" t="s">
        <v>208</v>
      </c>
      <c r="G24" t="s">
        <v>209</v>
      </c>
      <c r="H24">
        <v>1112958</v>
      </c>
      <c r="I24" s="5" t="s">
        <v>254</v>
      </c>
      <c r="J24" s="5" t="s">
        <v>209</v>
      </c>
      <c r="K24" s="38" t="s">
        <v>208</v>
      </c>
      <c r="L24" s="23" t="s">
        <v>63</v>
      </c>
      <c r="M24" s="8"/>
      <c r="N24" s="27" t="s">
        <v>348</v>
      </c>
      <c r="O24" s="43" t="s">
        <v>348</v>
      </c>
      <c r="P24" s="44" t="s">
        <v>343</v>
      </c>
      <c r="Q24" s="45">
        <v>44020</v>
      </c>
      <c r="R24" s="44" t="s">
        <v>258</v>
      </c>
      <c r="S24" s="59" t="s">
        <v>258</v>
      </c>
      <c r="T24" s="17"/>
    </row>
    <row r="25" spans="1:20" x14ac:dyDescent="0.25">
      <c r="A25" t="str">
        <f t="shared" si="0"/>
        <v>Chester MC</v>
      </c>
      <c r="I25" s="42" t="s">
        <v>254</v>
      </c>
      <c r="J25" s="18" t="s">
        <v>314</v>
      </c>
      <c r="K25" s="18" t="s">
        <v>329</v>
      </c>
      <c r="L25" s="19" t="s">
        <v>315</v>
      </c>
      <c r="M25" s="8"/>
      <c r="N25" s="27" t="s">
        <v>348</v>
      </c>
      <c r="O25" s="35" t="s">
        <v>348</v>
      </c>
      <c r="P25" s="35" t="s">
        <v>343</v>
      </c>
      <c r="Q25" s="37">
        <v>44020</v>
      </c>
      <c r="R25" s="35" t="s">
        <v>258</v>
      </c>
      <c r="S25" s="20" t="s">
        <v>258</v>
      </c>
      <c r="T25" s="17"/>
    </row>
    <row r="26" spans="1:20" x14ac:dyDescent="0.25">
      <c r="A26" t="str">
        <f t="shared" si="0"/>
        <v>Manchester</v>
      </c>
      <c r="I26" s="42" t="s">
        <v>254</v>
      </c>
      <c r="J26" s="18" t="s">
        <v>321</v>
      </c>
      <c r="K26" s="18" t="s">
        <v>322</v>
      </c>
      <c r="L26" s="19" t="s">
        <v>322</v>
      </c>
      <c r="M26" s="8"/>
      <c r="N26" s="27" t="s">
        <v>348</v>
      </c>
      <c r="O26" s="34" t="s">
        <v>348</v>
      </c>
      <c r="P26" s="36" t="s">
        <v>343</v>
      </c>
      <c r="Q26" s="36">
        <v>44020</v>
      </c>
      <c r="R26" s="23" t="s">
        <v>258</v>
      </c>
      <c r="S26" s="59" t="s">
        <v>258</v>
      </c>
      <c r="T26" s="17"/>
    </row>
    <row r="27" spans="1:20" x14ac:dyDescent="0.25">
      <c r="A27" t="str">
        <f t="shared" si="0"/>
        <v>Warrington MC</v>
      </c>
      <c r="I27" s="42" t="s">
        <v>254</v>
      </c>
      <c r="J27" s="18" t="s">
        <v>327</v>
      </c>
      <c r="K27" s="18" t="s">
        <v>336</v>
      </c>
      <c r="L27" s="19" t="s">
        <v>377</v>
      </c>
      <c r="M27" s="8"/>
      <c r="N27" s="27" t="s">
        <v>348</v>
      </c>
      <c r="O27" s="34" t="s">
        <v>348</v>
      </c>
      <c r="P27" s="41" t="s">
        <v>343</v>
      </c>
      <c r="Q27" s="36">
        <v>44020</v>
      </c>
      <c r="R27" s="23" t="s">
        <v>258</v>
      </c>
      <c r="S27" s="20" t="s">
        <v>258</v>
      </c>
      <c r="T27" s="17"/>
    </row>
    <row r="28" spans="1:20" x14ac:dyDescent="0.25">
      <c r="A28" t="str">
        <f t="shared" si="0"/>
        <v>WEYMOUTH DO</v>
      </c>
      <c r="B28" t="s">
        <v>79</v>
      </c>
      <c r="C28" t="s">
        <v>248</v>
      </c>
      <c r="D28" t="s">
        <v>248</v>
      </c>
      <c r="F28" t="s">
        <v>249</v>
      </c>
      <c r="G28" t="s">
        <v>118</v>
      </c>
      <c r="H28">
        <v>1110530</v>
      </c>
      <c r="I28" s="38" t="s">
        <v>255</v>
      </c>
      <c r="J28" s="38" t="s">
        <v>118</v>
      </c>
      <c r="K28" s="38" t="s">
        <v>249</v>
      </c>
      <c r="L28" s="41" t="s">
        <v>248</v>
      </c>
      <c r="M28" s="8"/>
      <c r="N28" s="27" t="s">
        <v>337</v>
      </c>
      <c r="O28" s="34" t="s">
        <v>348</v>
      </c>
      <c r="P28" s="23" t="s">
        <v>343</v>
      </c>
      <c r="Q28" s="36">
        <v>44020</v>
      </c>
      <c r="R28" s="23" t="s">
        <v>258</v>
      </c>
      <c r="S28" s="59" t="s">
        <v>258</v>
      </c>
      <c r="T28" s="17"/>
    </row>
    <row r="29" spans="1:20" x14ac:dyDescent="0.25">
      <c r="A29" t="str">
        <f t="shared" si="0"/>
        <v>BOURNEMOUTH DO</v>
      </c>
      <c r="B29" t="s">
        <v>6</v>
      </c>
      <c r="C29" t="s">
        <v>122</v>
      </c>
      <c r="D29" t="s">
        <v>122</v>
      </c>
      <c r="F29" t="s">
        <v>123</v>
      </c>
      <c r="G29" t="s">
        <v>118</v>
      </c>
      <c r="H29">
        <v>1110512</v>
      </c>
      <c r="I29" s="38" t="s">
        <v>255</v>
      </c>
      <c r="J29" s="5" t="s">
        <v>118</v>
      </c>
      <c r="K29" s="38" t="s">
        <v>123</v>
      </c>
      <c r="L29" s="41" t="s">
        <v>122</v>
      </c>
      <c r="M29" s="8"/>
      <c r="N29" s="27" t="s">
        <v>337</v>
      </c>
      <c r="O29" s="43" t="s">
        <v>348</v>
      </c>
      <c r="P29" s="44" t="s">
        <v>343</v>
      </c>
      <c r="Q29" s="45">
        <v>44020</v>
      </c>
      <c r="R29" s="44" t="s">
        <v>258</v>
      </c>
      <c r="S29" s="59" t="s">
        <v>258</v>
      </c>
      <c r="T29" s="17"/>
    </row>
    <row r="30" spans="1:20" x14ac:dyDescent="0.25">
      <c r="A30" t="str">
        <f t="shared" si="0"/>
        <v>RINGWOOD DO</v>
      </c>
      <c r="B30" t="s">
        <v>57</v>
      </c>
      <c r="C30" t="s">
        <v>226</v>
      </c>
      <c r="D30" t="s">
        <v>226</v>
      </c>
      <c r="F30" t="s">
        <v>123</v>
      </c>
      <c r="G30" t="s">
        <v>118</v>
      </c>
      <c r="H30">
        <v>1110522</v>
      </c>
      <c r="I30" s="38" t="s">
        <v>255</v>
      </c>
      <c r="J30" s="5" t="s">
        <v>118</v>
      </c>
      <c r="K30" s="38" t="s">
        <v>123</v>
      </c>
      <c r="L30" s="41" t="s">
        <v>226</v>
      </c>
      <c r="M30" s="8"/>
      <c r="N30" s="27" t="s">
        <v>337</v>
      </c>
      <c r="O30" s="43" t="s">
        <v>348</v>
      </c>
      <c r="P30" s="44" t="s">
        <v>343</v>
      </c>
      <c r="Q30" s="45">
        <v>44020</v>
      </c>
      <c r="R30" s="44" t="s">
        <v>258</v>
      </c>
      <c r="S30" s="59" t="s">
        <v>258</v>
      </c>
      <c r="T30" s="17"/>
    </row>
    <row r="31" spans="1:20" x14ac:dyDescent="0.25">
      <c r="A31" t="str">
        <f t="shared" si="0"/>
        <v>WINTON DO</v>
      </c>
      <c r="I31" s="39" t="s">
        <v>255</v>
      </c>
      <c r="J31" s="39" t="s">
        <v>118</v>
      </c>
      <c r="K31" s="39" t="s">
        <v>287</v>
      </c>
      <c r="L31" s="41" t="s">
        <v>278</v>
      </c>
      <c r="M31" s="8"/>
      <c r="N31" s="27" t="s">
        <v>337</v>
      </c>
      <c r="O31" s="34" t="s">
        <v>348</v>
      </c>
      <c r="P31" s="23" t="s">
        <v>343</v>
      </c>
      <c r="Q31" s="36">
        <v>44020</v>
      </c>
      <c r="R31" s="23" t="s">
        <v>258</v>
      </c>
      <c r="S31" s="20" t="s">
        <v>258</v>
      </c>
      <c r="T31" s="17"/>
    </row>
    <row r="32" spans="1:20" x14ac:dyDescent="0.25">
      <c r="A32" t="str">
        <f t="shared" si="0"/>
        <v>NARBETH DO</v>
      </c>
      <c r="B32" s="1" t="s">
        <v>49</v>
      </c>
      <c r="C32" s="1" t="s">
        <v>49</v>
      </c>
      <c r="D32" s="1" t="e">
        <v>#N/A</v>
      </c>
      <c r="E32" s="1" t="s">
        <v>83</v>
      </c>
      <c r="F32" t="e">
        <v>#N/A</v>
      </c>
      <c r="G32" t="e">
        <v>#N/A</v>
      </c>
      <c r="H32" t="e">
        <v>#N/A</v>
      </c>
      <c r="I32" s="38" t="s">
        <v>256</v>
      </c>
      <c r="J32" s="38" t="s">
        <v>274</v>
      </c>
      <c r="K32" s="38" t="s">
        <v>270</v>
      </c>
      <c r="L32" s="41" t="s">
        <v>49</v>
      </c>
      <c r="M32" s="8"/>
      <c r="N32" s="27" t="s">
        <v>337</v>
      </c>
      <c r="O32" s="34" t="s">
        <v>348</v>
      </c>
      <c r="P32" s="34" t="s">
        <v>344</v>
      </c>
      <c r="Q32" s="46">
        <v>44021</v>
      </c>
      <c r="R32" s="34" t="s">
        <v>258</v>
      </c>
      <c r="S32" s="20" t="s">
        <v>258</v>
      </c>
      <c r="T32" s="17"/>
    </row>
    <row r="33" spans="1:20" x14ac:dyDescent="0.25">
      <c r="A33" t="str">
        <f t="shared" si="0"/>
        <v>LLANGEFNI DO</v>
      </c>
      <c r="B33" t="s">
        <v>45</v>
      </c>
      <c r="C33" t="s">
        <v>204</v>
      </c>
      <c r="D33" t="s">
        <v>204</v>
      </c>
      <c r="F33" t="s">
        <v>205</v>
      </c>
      <c r="G33" t="s">
        <v>206</v>
      </c>
      <c r="H33">
        <v>1110093</v>
      </c>
      <c r="I33" s="38" t="s">
        <v>254</v>
      </c>
      <c r="J33" s="38" t="s">
        <v>206</v>
      </c>
      <c r="K33" s="38" t="s">
        <v>205</v>
      </c>
      <c r="L33" s="41" t="s">
        <v>204</v>
      </c>
      <c r="M33" s="8"/>
      <c r="N33" s="27" t="s">
        <v>348</v>
      </c>
      <c r="O33" s="35" t="s">
        <v>348</v>
      </c>
      <c r="P33" s="35" t="s">
        <v>344</v>
      </c>
      <c r="Q33" s="37">
        <v>44021</v>
      </c>
      <c r="R33" s="35" t="s">
        <v>258</v>
      </c>
      <c r="S33" s="59" t="s">
        <v>258</v>
      </c>
      <c r="T33" s="17"/>
    </row>
    <row r="34" spans="1:20" x14ac:dyDescent="0.25">
      <c r="A34" t="str">
        <f t="shared" si="0"/>
        <v>BLACKPOOL DO</v>
      </c>
      <c r="B34" t="s">
        <v>5</v>
      </c>
      <c r="C34" t="s">
        <v>119</v>
      </c>
      <c r="D34" t="s">
        <v>119</v>
      </c>
      <c r="F34" t="s">
        <v>120</v>
      </c>
      <c r="G34" t="s">
        <v>121</v>
      </c>
      <c r="H34">
        <v>1112867</v>
      </c>
      <c r="I34" s="5" t="s">
        <v>254</v>
      </c>
      <c r="J34" s="5" t="s">
        <v>121</v>
      </c>
      <c r="K34" s="5" t="s">
        <v>120</v>
      </c>
      <c r="L34" s="23" t="s">
        <v>119</v>
      </c>
      <c r="M34" s="8"/>
      <c r="N34" s="27" t="s">
        <v>337</v>
      </c>
      <c r="O34" s="43" t="s">
        <v>348</v>
      </c>
      <c r="P34" s="44" t="s">
        <v>344</v>
      </c>
      <c r="Q34" s="45">
        <v>44021</v>
      </c>
      <c r="R34" s="44" t="s">
        <v>258</v>
      </c>
      <c r="S34" s="59" t="s">
        <v>258</v>
      </c>
      <c r="T34" s="17"/>
    </row>
    <row r="35" spans="1:20" x14ac:dyDescent="0.25">
      <c r="A35" t="str">
        <f t="shared" si="0"/>
        <v>OLDHAM DO</v>
      </c>
      <c r="B35" t="s">
        <v>51</v>
      </c>
      <c r="C35" t="s">
        <v>218</v>
      </c>
      <c r="D35" t="s">
        <v>218</v>
      </c>
      <c r="F35" t="s">
        <v>219</v>
      </c>
      <c r="G35" t="s">
        <v>209</v>
      </c>
      <c r="H35">
        <v>1112821</v>
      </c>
      <c r="I35" s="5" t="s">
        <v>254</v>
      </c>
      <c r="J35" s="5" t="s">
        <v>209</v>
      </c>
      <c r="K35" s="5" t="s">
        <v>219</v>
      </c>
      <c r="L35" s="23" t="s">
        <v>218</v>
      </c>
      <c r="M35" s="8"/>
      <c r="N35" s="27" t="s">
        <v>348</v>
      </c>
      <c r="O35" s="34" t="s">
        <v>348</v>
      </c>
      <c r="P35" s="23" t="s">
        <v>344</v>
      </c>
      <c r="Q35" s="36">
        <v>44021</v>
      </c>
      <c r="R35" s="23" t="s">
        <v>258</v>
      </c>
      <c r="S35" s="59" t="s">
        <v>258</v>
      </c>
      <c r="T35" s="17"/>
    </row>
    <row r="36" spans="1:20" x14ac:dyDescent="0.25">
      <c r="A36" t="str">
        <f t="shared" si="0"/>
        <v>ROCHDALE DO</v>
      </c>
      <c r="B36" t="s">
        <v>58</v>
      </c>
      <c r="C36" t="s">
        <v>227</v>
      </c>
      <c r="D36" t="s">
        <v>227</v>
      </c>
      <c r="F36" t="s">
        <v>219</v>
      </c>
      <c r="G36" t="s">
        <v>209</v>
      </c>
      <c r="H36">
        <v>1112823</v>
      </c>
      <c r="I36" s="5" t="s">
        <v>254</v>
      </c>
      <c r="J36" s="5" t="s">
        <v>209</v>
      </c>
      <c r="K36" s="5" t="s">
        <v>219</v>
      </c>
      <c r="L36" s="23" t="s">
        <v>227</v>
      </c>
      <c r="M36" s="8"/>
      <c r="N36" s="27" t="s">
        <v>348</v>
      </c>
      <c r="O36" s="43" t="s">
        <v>348</v>
      </c>
      <c r="P36" s="44" t="s">
        <v>344</v>
      </c>
      <c r="Q36" s="45">
        <v>44021</v>
      </c>
      <c r="R36" s="44" t="s">
        <v>258</v>
      </c>
      <c r="S36" s="59" t="s">
        <v>258</v>
      </c>
      <c r="T36" s="17"/>
    </row>
    <row r="37" spans="1:20" x14ac:dyDescent="0.25">
      <c r="A37" t="str">
        <f t="shared" si="0"/>
        <v>BITTERNE MANOR DO</v>
      </c>
      <c r="B37" t="s">
        <v>4</v>
      </c>
      <c r="C37" t="s">
        <v>116</v>
      </c>
      <c r="D37" t="s">
        <v>116</v>
      </c>
      <c r="F37" t="s">
        <v>117</v>
      </c>
      <c r="G37" t="s">
        <v>118</v>
      </c>
      <c r="H37">
        <v>1110954</v>
      </c>
      <c r="I37" s="5" t="s">
        <v>255</v>
      </c>
      <c r="J37" s="5" t="s">
        <v>118</v>
      </c>
      <c r="K37" s="5" t="s">
        <v>117</v>
      </c>
      <c r="L37" s="23" t="s">
        <v>116</v>
      </c>
      <c r="M37" s="8"/>
      <c r="N37" s="27" t="s">
        <v>337</v>
      </c>
      <c r="O37" s="43" t="s">
        <v>348</v>
      </c>
      <c r="P37" s="44" t="s">
        <v>344</v>
      </c>
      <c r="Q37" s="45">
        <v>44021</v>
      </c>
      <c r="R37" s="44" t="s">
        <v>258</v>
      </c>
      <c r="S37" s="59" t="s">
        <v>258</v>
      </c>
      <c r="T37" s="17"/>
    </row>
    <row r="38" spans="1:20" x14ac:dyDescent="0.25">
      <c r="A38" t="str">
        <f t="shared" si="0"/>
        <v>SHIRLEY SO DO</v>
      </c>
      <c r="B38" t="s">
        <v>95</v>
      </c>
      <c r="C38" t="s">
        <v>95</v>
      </c>
      <c r="D38" t="s">
        <v>95</v>
      </c>
      <c r="F38" t="s">
        <v>117</v>
      </c>
      <c r="G38" t="s">
        <v>118</v>
      </c>
      <c r="H38">
        <v>1110955</v>
      </c>
      <c r="I38" s="5" t="s">
        <v>255</v>
      </c>
      <c r="J38" s="5" t="s">
        <v>118</v>
      </c>
      <c r="K38" s="5" t="s">
        <v>117</v>
      </c>
      <c r="L38" s="23" t="s">
        <v>95</v>
      </c>
      <c r="M38" s="8"/>
      <c r="N38" s="27" t="s">
        <v>337</v>
      </c>
      <c r="O38" s="43" t="s">
        <v>348</v>
      </c>
      <c r="P38" s="44" t="s">
        <v>344</v>
      </c>
      <c r="Q38" s="45">
        <v>44021</v>
      </c>
      <c r="R38" s="44" t="s">
        <v>258</v>
      </c>
      <c r="S38" s="59" t="s">
        <v>258</v>
      </c>
      <c r="T38" s="17"/>
    </row>
    <row r="39" spans="1:20" x14ac:dyDescent="0.25">
      <c r="A39" t="str">
        <f t="shared" si="0"/>
        <v>PORTSMOUTH DO</v>
      </c>
      <c r="B39" t="s">
        <v>54</v>
      </c>
      <c r="C39" t="s">
        <v>54</v>
      </c>
      <c r="D39" t="s">
        <v>54</v>
      </c>
      <c r="F39" t="s">
        <v>224</v>
      </c>
      <c r="G39" t="s">
        <v>118</v>
      </c>
      <c r="H39">
        <v>1110977</v>
      </c>
      <c r="I39" s="5" t="s">
        <v>255</v>
      </c>
      <c r="J39" s="5" t="s">
        <v>118</v>
      </c>
      <c r="K39" s="5" t="s">
        <v>224</v>
      </c>
      <c r="L39" s="23" t="s">
        <v>54</v>
      </c>
      <c r="M39" s="8"/>
      <c r="N39" s="27" t="s">
        <v>337</v>
      </c>
      <c r="O39" s="43" t="s">
        <v>348</v>
      </c>
      <c r="P39" s="44" t="s">
        <v>344</v>
      </c>
      <c r="Q39" s="45">
        <v>44021</v>
      </c>
      <c r="R39" s="44" t="s">
        <v>258</v>
      </c>
      <c r="S39" s="59" t="s">
        <v>258</v>
      </c>
      <c r="T39" s="17"/>
    </row>
    <row r="40" spans="1:20" x14ac:dyDescent="0.25">
      <c r="A40" t="str">
        <f t="shared" si="0"/>
        <v>GATWICK MC</v>
      </c>
      <c r="I40" s="42" t="s">
        <v>255</v>
      </c>
      <c r="J40" s="21" t="s">
        <v>276</v>
      </c>
      <c r="K40" s="21" t="s">
        <v>309</v>
      </c>
      <c r="L40" s="19" t="s">
        <v>285</v>
      </c>
      <c r="M40" s="15"/>
      <c r="N40" s="29" t="s">
        <v>350</v>
      </c>
      <c r="O40" s="43" t="s">
        <v>348</v>
      </c>
      <c r="P40" s="44" t="s">
        <v>344</v>
      </c>
      <c r="Q40" s="45">
        <v>44021</v>
      </c>
      <c r="R40" s="44" t="s">
        <v>258</v>
      </c>
      <c r="S40" s="20" t="s">
        <v>258</v>
      </c>
      <c r="T40" s="17"/>
    </row>
    <row r="41" spans="1:20" ht="30" x14ac:dyDescent="0.25">
      <c r="A41" t="str">
        <f t="shared" si="0"/>
        <v>COLCHESTER DO</v>
      </c>
      <c r="B41" t="s">
        <v>20</v>
      </c>
      <c r="C41" t="s">
        <v>154</v>
      </c>
      <c r="D41" t="s">
        <v>154</v>
      </c>
      <c r="F41" t="s">
        <v>155</v>
      </c>
      <c r="G41" t="s">
        <v>146</v>
      </c>
      <c r="H41">
        <v>1111107</v>
      </c>
      <c r="I41" s="38" t="s">
        <v>255</v>
      </c>
      <c r="J41" s="38" t="s">
        <v>146</v>
      </c>
      <c r="K41" s="38" t="s">
        <v>155</v>
      </c>
      <c r="L41" s="52" t="s">
        <v>154</v>
      </c>
      <c r="M41" s="8"/>
      <c r="N41" s="27" t="s">
        <v>350</v>
      </c>
      <c r="O41" s="34" t="s">
        <v>348</v>
      </c>
      <c r="P41" s="34" t="s">
        <v>344</v>
      </c>
      <c r="Q41" s="46">
        <v>44021</v>
      </c>
      <c r="R41" s="34" t="s">
        <v>258</v>
      </c>
      <c r="S41" s="20" t="s">
        <v>258</v>
      </c>
      <c r="T41" s="17" t="s">
        <v>390</v>
      </c>
    </row>
    <row r="42" spans="1:20" x14ac:dyDescent="0.25">
      <c r="A42" t="str">
        <f t="shared" si="0"/>
        <v>CLACTON ON SEA DO</v>
      </c>
      <c r="B42" t="s">
        <v>18</v>
      </c>
      <c r="C42" t="s">
        <v>151</v>
      </c>
      <c r="D42" t="s">
        <v>151</v>
      </c>
      <c r="F42" t="s">
        <v>152</v>
      </c>
      <c r="G42" t="s">
        <v>146</v>
      </c>
      <c r="H42">
        <v>1111106</v>
      </c>
      <c r="I42" s="5" t="s">
        <v>255</v>
      </c>
      <c r="J42" s="5" t="s">
        <v>146</v>
      </c>
      <c r="K42" s="5" t="s">
        <v>152</v>
      </c>
      <c r="L42" s="23" t="s">
        <v>151</v>
      </c>
      <c r="M42" s="8"/>
      <c r="N42" s="27" t="s">
        <v>350</v>
      </c>
      <c r="O42" s="43" t="s">
        <v>348</v>
      </c>
      <c r="P42" s="34" t="s">
        <v>344</v>
      </c>
      <c r="Q42" s="46">
        <v>44021</v>
      </c>
      <c r="R42" s="34" t="s">
        <v>258</v>
      </c>
      <c r="S42" s="20" t="s">
        <v>258</v>
      </c>
      <c r="T42" s="17"/>
    </row>
    <row r="43" spans="1:20" ht="30" x14ac:dyDescent="0.25">
      <c r="I43" s="42" t="s">
        <v>255</v>
      </c>
      <c r="J43" s="39" t="s">
        <v>358</v>
      </c>
      <c r="K43" s="39" t="s">
        <v>128</v>
      </c>
      <c r="L43" s="52" t="s">
        <v>359</v>
      </c>
      <c r="M43" s="39"/>
      <c r="N43" s="34" t="s">
        <v>348</v>
      </c>
      <c r="O43" s="43" t="s">
        <v>348</v>
      </c>
      <c r="P43" s="34" t="s">
        <v>344</v>
      </c>
      <c r="Q43" s="46">
        <v>44021</v>
      </c>
      <c r="R43" s="34" t="s">
        <v>258</v>
      </c>
      <c r="S43" s="20" t="s">
        <v>365</v>
      </c>
      <c r="T43" s="17" t="s">
        <v>383</v>
      </c>
    </row>
    <row r="44" spans="1:20" x14ac:dyDescent="0.25">
      <c r="A44" t="str">
        <f t="shared" ref="A44:A75" si="1">L44</f>
        <v>BRISTOL MC</v>
      </c>
      <c r="I44" s="16" t="s">
        <v>256</v>
      </c>
      <c r="J44" s="16" t="s">
        <v>129</v>
      </c>
      <c r="K44" s="16" t="s">
        <v>290</v>
      </c>
      <c r="L44" s="62" t="s">
        <v>291</v>
      </c>
      <c r="M44" s="17"/>
      <c r="N44" s="27" t="s">
        <v>337</v>
      </c>
      <c r="O44" s="34" t="s">
        <v>348</v>
      </c>
      <c r="P44" s="41" t="s">
        <v>370</v>
      </c>
      <c r="Q44" s="36">
        <v>44022</v>
      </c>
      <c r="R44" s="23" t="s">
        <v>258</v>
      </c>
      <c r="S44" s="59" t="s">
        <v>258</v>
      </c>
      <c r="T44" s="17" t="s">
        <v>389</v>
      </c>
    </row>
    <row r="45" spans="1:20" x14ac:dyDescent="0.25">
      <c r="A45" t="str">
        <f t="shared" si="1"/>
        <v>HCN MC</v>
      </c>
      <c r="I45" s="42" t="s">
        <v>256</v>
      </c>
      <c r="J45" s="20" t="s">
        <v>295</v>
      </c>
      <c r="K45" s="18" t="s">
        <v>296</v>
      </c>
      <c r="L45" s="19" t="s">
        <v>297</v>
      </c>
      <c r="M45" s="8"/>
      <c r="N45" s="27" t="s">
        <v>348</v>
      </c>
      <c r="O45" s="43" t="s">
        <v>348</v>
      </c>
      <c r="P45" s="41" t="s">
        <v>345</v>
      </c>
      <c r="Q45" s="36">
        <v>44022</v>
      </c>
      <c r="R45" s="41" t="s">
        <v>258</v>
      </c>
      <c r="S45" s="59" t="s">
        <v>258</v>
      </c>
      <c r="T45" s="17"/>
    </row>
    <row r="46" spans="1:20" x14ac:dyDescent="0.25">
      <c r="A46" t="str">
        <f t="shared" si="1"/>
        <v>WIDNES DO</v>
      </c>
      <c r="B46" t="s">
        <v>80</v>
      </c>
      <c r="C46" t="s">
        <v>80</v>
      </c>
      <c r="D46" t="s">
        <v>80</v>
      </c>
      <c r="F46" t="s">
        <v>197</v>
      </c>
      <c r="G46" t="s">
        <v>198</v>
      </c>
      <c r="H46">
        <v>1112558</v>
      </c>
      <c r="I46" s="5" t="s">
        <v>254</v>
      </c>
      <c r="J46" s="5" t="s">
        <v>198</v>
      </c>
      <c r="K46" s="5" t="s">
        <v>197</v>
      </c>
      <c r="L46" s="23" t="s">
        <v>80</v>
      </c>
      <c r="M46" s="8"/>
      <c r="N46" s="27" t="s">
        <v>348</v>
      </c>
      <c r="O46" s="43" t="s">
        <v>348</v>
      </c>
      <c r="P46" s="41" t="s">
        <v>345</v>
      </c>
      <c r="Q46" s="36">
        <v>44022</v>
      </c>
      <c r="R46" s="41" t="s">
        <v>258</v>
      </c>
      <c r="S46" s="59" t="s">
        <v>258</v>
      </c>
      <c r="T46" s="17"/>
    </row>
    <row r="47" spans="1:20" x14ac:dyDescent="0.25">
      <c r="A47" t="str">
        <f t="shared" si="1"/>
        <v>CAMBERLEY DO</v>
      </c>
      <c r="B47" t="s">
        <v>11</v>
      </c>
      <c r="C47" t="s">
        <v>132</v>
      </c>
      <c r="D47" t="s">
        <v>132</v>
      </c>
      <c r="F47" t="s">
        <v>133</v>
      </c>
      <c r="G47" t="s">
        <v>111</v>
      </c>
      <c r="H47">
        <v>1110780</v>
      </c>
      <c r="I47" s="5" t="s">
        <v>255</v>
      </c>
      <c r="J47" s="5" t="s">
        <v>111</v>
      </c>
      <c r="K47" s="5" t="s">
        <v>133</v>
      </c>
      <c r="L47" s="23" t="s">
        <v>132</v>
      </c>
      <c r="M47" s="8"/>
      <c r="N47" s="27" t="s">
        <v>348</v>
      </c>
      <c r="O47" s="43" t="s">
        <v>348</v>
      </c>
      <c r="P47" s="41" t="s">
        <v>345</v>
      </c>
      <c r="Q47" s="36">
        <v>44022</v>
      </c>
      <c r="R47" s="41" t="s">
        <v>258</v>
      </c>
      <c r="S47" s="59" t="s">
        <v>258</v>
      </c>
      <c r="T47" s="17"/>
    </row>
    <row r="48" spans="1:20" x14ac:dyDescent="0.25">
      <c r="A48" t="str">
        <f t="shared" si="1"/>
        <v>GUILDFORD DO</v>
      </c>
      <c r="B48" t="s">
        <v>34</v>
      </c>
      <c r="C48" t="s">
        <v>185</v>
      </c>
      <c r="D48" t="s">
        <v>185</v>
      </c>
      <c r="F48" t="s">
        <v>133</v>
      </c>
      <c r="G48" t="s">
        <v>111</v>
      </c>
      <c r="H48">
        <v>1110795</v>
      </c>
      <c r="I48" s="38" t="s">
        <v>255</v>
      </c>
      <c r="J48" s="38" t="s">
        <v>111</v>
      </c>
      <c r="K48" s="38" t="s">
        <v>133</v>
      </c>
      <c r="L48" s="41" t="s">
        <v>185</v>
      </c>
      <c r="M48" s="8"/>
      <c r="N48" s="27" t="s">
        <v>348</v>
      </c>
      <c r="O48" s="43" t="s">
        <v>348</v>
      </c>
      <c r="P48" s="44" t="s">
        <v>345</v>
      </c>
      <c r="Q48" s="45">
        <v>44022</v>
      </c>
      <c r="R48" s="44" t="s">
        <v>258</v>
      </c>
      <c r="S48" s="59" t="s">
        <v>258</v>
      </c>
      <c r="T48" s="17"/>
    </row>
    <row r="49" spans="1:20" x14ac:dyDescent="0.25">
      <c r="A49" t="str">
        <f t="shared" si="1"/>
        <v>CAMBRIDGE DO</v>
      </c>
      <c r="B49" t="s">
        <v>12</v>
      </c>
      <c r="C49" t="s">
        <v>134</v>
      </c>
      <c r="D49" t="s">
        <v>134</v>
      </c>
      <c r="F49" t="s">
        <v>135</v>
      </c>
      <c r="G49" t="s">
        <v>136</v>
      </c>
      <c r="H49">
        <v>1111051</v>
      </c>
      <c r="I49" s="5" t="s">
        <v>256</v>
      </c>
      <c r="J49" s="5" t="s">
        <v>136</v>
      </c>
      <c r="K49" s="5" t="s">
        <v>135</v>
      </c>
      <c r="L49" s="23" t="s">
        <v>134</v>
      </c>
      <c r="M49" s="8"/>
      <c r="N49" s="27" t="s">
        <v>350</v>
      </c>
      <c r="O49" s="43" t="s">
        <v>348</v>
      </c>
      <c r="P49" s="34" t="s">
        <v>345</v>
      </c>
      <c r="Q49" s="46">
        <v>44022</v>
      </c>
      <c r="R49" s="34" t="s">
        <v>258</v>
      </c>
      <c r="S49" s="20" t="s">
        <v>258</v>
      </c>
      <c r="T49" s="17"/>
    </row>
    <row r="50" spans="1:20" x14ac:dyDescent="0.25">
      <c r="A50" t="str">
        <f t="shared" si="1"/>
        <v>ST ALBANS DO</v>
      </c>
      <c r="B50" t="s">
        <v>60</v>
      </c>
      <c r="C50" t="s">
        <v>231</v>
      </c>
      <c r="D50" t="s">
        <v>231</v>
      </c>
      <c r="F50" t="s">
        <v>232</v>
      </c>
      <c r="G50" t="s">
        <v>203</v>
      </c>
      <c r="H50">
        <v>1111706</v>
      </c>
      <c r="I50" s="5" t="s">
        <v>256</v>
      </c>
      <c r="J50" s="5" t="s">
        <v>203</v>
      </c>
      <c r="K50" s="38" t="s">
        <v>232</v>
      </c>
      <c r="L50" s="23" t="s">
        <v>231</v>
      </c>
      <c r="M50" s="8"/>
      <c r="N50" s="27" t="s">
        <v>348</v>
      </c>
      <c r="O50" s="34" t="s">
        <v>348</v>
      </c>
      <c r="P50" s="43" t="s">
        <v>345</v>
      </c>
      <c r="Q50" s="37">
        <v>44022</v>
      </c>
      <c r="R50" s="43" t="s">
        <v>258</v>
      </c>
      <c r="S50" s="20" t="s">
        <v>258</v>
      </c>
      <c r="T50" s="17"/>
    </row>
    <row r="51" spans="1:20" x14ac:dyDescent="0.25">
      <c r="A51" t="str">
        <f t="shared" si="1"/>
        <v>Inverness MC</v>
      </c>
      <c r="I51" s="42" t="s">
        <v>254</v>
      </c>
      <c r="J51" s="18" t="s">
        <v>311</v>
      </c>
      <c r="K51" s="18" t="s">
        <v>328</v>
      </c>
      <c r="L51" s="19" t="s">
        <v>313</v>
      </c>
      <c r="M51" s="8"/>
      <c r="N51" s="27" t="s">
        <v>337</v>
      </c>
      <c r="O51" s="43" t="s">
        <v>348</v>
      </c>
      <c r="P51" s="43" t="s">
        <v>345</v>
      </c>
      <c r="Q51" s="37">
        <v>44022</v>
      </c>
      <c r="R51" s="43" t="s">
        <v>258</v>
      </c>
      <c r="S51" s="20" t="s">
        <v>258</v>
      </c>
      <c r="T51" s="17"/>
    </row>
    <row r="52" spans="1:20" x14ac:dyDescent="0.25">
      <c r="A52" t="str">
        <f t="shared" si="1"/>
        <v>ORTON SOUTHGATE DO</v>
      </c>
      <c r="B52" s="2" t="s">
        <v>91</v>
      </c>
      <c r="C52" s="2" t="s">
        <v>221</v>
      </c>
      <c r="D52" s="2" t="s">
        <v>221</v>
      </c>
      <c r="E52" s="2" t="s">
        <v>92</v>
      </c>
      <c r="F52" t="s">
        <v>222</v>
      </c>
      <c r="G52" t="s">
        <v>136</v>
      </c>
      <c r="H52">
        <v>1111413</v>
      </c>
      <c r="I52" s="38" t="s">
        <v>256</v>
      </c>
      <c r="J52" s="38" t="s">
        <v>136</v>
      </c>
      <c r="K52" s="38" t="s">
        <v>222</v>
      </c>
      <c r="L52" s="41" t="s">
        <v>221</v>
      </c>
      <c r="M52" s="8"/>
      <c r="N52" s="27" t="s">
        <v>350</v>
      </c>
      <c r="O52" s="43" t="s">
        <v>348</v>
      </c>
      <c r="P52" s="43" t="s">
        <v>368</v>
      </c>
      <c r="Q52" s="37">
        <v>44023</v>
      </c>
      <c r="R52" s="43" t="s">
        <v>258</v>
      </c>
      <c r="S52" s="20"/>
      <c r="T52" s="17"/>
    </row>
    <row r="53" spans="1:20" x14ac:dyDescent="0.25">
      <c r="A53" t="str">
        <f t="shared" si="1"/>
        <v>Peterborough M/C</v>
      </c>
      <c r="I53" s="42" t="s">
        <v>256</v>
      </c>
      <c r="J53" s="5" t="s">
        <v>136</v>
      </c>
      <c r="K53" s="18" t="s">
        <v>292</v>
      </c>
      <c r="L53" s="49" t="s">
        <v>294</v>
      </c>
      <c r="M53" s="17"/>
      <c r="N53" s="17" t="s">
        <v>350</v>
      </c>
      <c r="O53" s="43" t="s">
        <v>348</v>
      </c>
      <c r="P53" s="43" t="s">
        <v>368</v>
      </c>
      <c r="Q53" s="37">
        <v>44023</v>
      </c>
      <c r="R53" s="43" t="s">
        <v>258</v>
      </c>
      <c r="S53" s="20"/>
      <c r="T53" s="17" t="s">
        <v>382</v>
      </c>
    </row>
    <row r="54" spans="1:20" x14ac:dyDescent="0.25">
      <c r="A54" t="str">
        <f t="shared" si="1"/>
        <v>South Midlands MC</v>
      </c>
      <c r="I54" s="42" t="s">
        <v>256</v>
      </c>
      <c r="J54" s="20" t="s">
        <v>301</v>
      </c>
      <c r="K54" s="18" t="s">
        <v>302</v>
      </c>
      <c r="L54" s="49" t="s">
        <v>303</v>
      </c>
      <c r="M54" s="17"/>
      <c r="N54" s="17" t="s">
        <v>350</v>
      </c>
      <c r="O54" s="34" t="s">
        <v>348</v>
      </c>
      <c r="P54" s="35" t="s">
        <v>368</v>
      </c>
      <c r="Q54" s="37">
        <v>44023</v>
      </c>
      <c r="R54" s="35" t="s">
        <v>258</v>
      </c>
      <c r="S54" s="20"/>
      <c r="T54" s="17" t="s">
        <v>382</v>
      </c>
    </row>
    <row r="55" spans="1:20" x14ac:dyDescent="0.25">
      <c r="A55" t="str">
        <f t="shared" si="1"/>
        <v>Edinburgh MC</v>
      </c>
      <c r="I55" s="42" t="s">
        <v>254</v>
      </c>
      <c r="J55" s="18" t="s">
        <v>316</v>
      </c>
      <c r="K55" s="18" t="s">
        <v>330</v>
      </c>
      <c r="L55" s="47" t="s">
        <v>317</v>
      </c>
      <c r="M55" s="8"/>
      <c r="N55" s="27" t="s">
        <v>337</v>
      </c>
      <c r="O55" s="34" t="s">
        <v>348</v>
      </c>
      <c r="P55" s="43" t="s">
        <v>378</v>
      </c>
      <c r="Q55" s="37">
        <v>44023</v>
      </c>
      <c r="R55" s="43" t="s">
        <v>258</v>
      </c>
      <c r="S55" s="20"/>
      <c r="T55" s="17" t="s">
        <v>381</v>
      </c>
    </row>
    <row r="56" spans="1:20" x14ac:dyDescent="0.25">
      <c r="A56" t="str">
        <f t="shared" si="1"/>
        <v>GLAISDALE PARKWAY DO</v>
      </c>
      <c r="B56" t="s">
        <v>31</v>
      </c>
      <c r="C56" t="s">
        <v>31</v>
      </c>
      <c r="D56" t="s">
        <v>31</v>
      </c>
      <c r="F56" t="s">
        <v>180</v>
      </c>
      <c r="G56" t="s">
        <v>181</v>
      </c>
      <c r="H56">
        <v>1111347</v>
      </c>
      <c r="I56" s="5" t="s">
        <v>256</v>
      </c>
      <c r="J56" s="5" t="s">
        <v>181</v>
      </c>
      <c r="K56" s="5" t="s">
        <v>180</v>
      </c>
      <c r="L56" s="23" t="s">
        <v>31</v>
      </c>
      <c r="M56" s="8"/>
      <c r="N56" s="27" t="s">
        <v>348</v>
      </c>
      <c r="O56" s="43" t="s">
        <v>350</v>
      </c>
      <c r="P56" s="43" t="s">
        <v>347</v>
      </c>
      <c r="Q56" s="37">
        <v>44025</v>
      </c>
      <c r="R56" s="43" t="s">
        <v>258</v>
      </c>
      <c r="S56" s="20"/>
      <c r="T56" s="27"/>
    </row>
    <row r="57" spans="1:20" x14ac:dyDescent="0.25">
      <c r="A57" t="str">
        <f t="shared" si="1"/>
        <v>LEEDS CITY DO</v>
      </c>
      <c r="B57" t="s">
        <v>42</v>
      </c>
      <c r="C57" t="s">
        <v>42</v>
      </c>
      <c r="D57" t="s">
        <v>42</v>
      </c>
      <c r="F57" t="s">
        <v>199</v>
      </c>
      <c r="G57" t="s">
        <v>125</v>
      </c>
      <c r="H57">
        <v>1112691</v>
      </c>
      <c r="I57" s="5" t="s">
        <v>254</v>
      </c>
      <c r="J57" s="5" t="s">
        <v>125</v>
      </c>
      <c r="K57" s="5" t="s">
        <v>199</v>
      </c>
      <c r="L57" s="41" t="s">
        <v>42</v>
      </c>
      <c r="M57" s="8"/>
      <c r="N57" s="27" t="s">
        <v>348</v>
      </c>
      <c r="O57" s="43" t="s">
        <v>350</v>
      </c>
      <c r="P57" s="43" t="s">
        <v>347</v>
      </c>
      <c r="Q57" s="37">
        <v>44025</v>
      </c>
      <c r="R57" s="43" t="s">
        <v>258</v>
      </c>
      <c r="S57" s="59"/>
      <c r="T57" s="27"/>
    </row>
    <row r="58" spans="1:20" x14ac:dyDescent="0.25">
      <c r="A58" t="str">
        <f t="shared" si="1"/>
        <v>WAKEFIELD DO</v>
      </c>
      <c r="B58" t="s">
        <v>73</v>
      </c>
      <c r="C58" t="s">
        <v>243</v>
      </c>
      <c r="D58" t="s">
        <v>243</v>
      </c>
      <c r="F58" t="s">
        <v>242</v>
      </c>
      <c r="G58" t="s">
        <v>125</v>
      </c>
      <c r="H58">
        <v>1112717</v>
      </c>
      <c r="I58" s="5" t="s">
        <v>254</v>
      </c>
      <c r="J58" s="5" t="s">
        <v>125</v>
      </c>
      <c r="K58" s="5" t="s">
        <v>242</v>
      </c>
      <c r="L58" s="23" t="s">
        <v>243</v>
      </c>
      <c r="M58" s="8"/>
      <c r="N58" s="27" t="s">
        <v>348</v>
      </c>
      <c r="O58" s="43" t="s">
        <v>350</v>
      </c>
      <c r="P58" s="43" t="s">
        <v>347</v>
      </c>
      <c r="Q58" s="37">
        <v>44025</v>
      </c>
      <c r="R58" s="43" t="s">
        <v>258</v>
      </c>
      <c r="S58" s="20"/>
      <c r="T58" s="27"/>
    </row>
    <row r="59" spans="1:20" x14ac:dyDescent="0.25">
      <c r="A59" t="str">
        <f t="shared" si="1"/>
        <v>Leeds MC</v>
      </c>
      <c r="I59" s="42" t="s">
        <v>254</v>
      </c>
      <c r="J59" s="18" t="s">
        <v>125</v>
      </c>
      <c r="K59" s="18" t="s">
        <v>332</v>
      </c>
      <c r="L59" s="49" t="s">
        <v>320</v>
      </c>
      <c r="M59" s="8"/>
      <c r="N59" s="27" t="s">
        <v>337</v>
      </c>
      <c r="O59" s="43" t="s">
        <v>350</v>
      </c>
      <c r="P59" s="35" t="s">
        <v>347</v>
      </c>
      <c r="Q59" s="37">
        <v>44025</v>
      </c>
      <c r="R59" s="35" t="s">
        <v>258</v>
      </c>
      <c r="S59" s="20"/>
      <c r="T59" s="17" t="s">
        <v>386</v>
      </c>
    </row>
    <row r="60" spans="1:20" x14ac:dyDescent="0.25">
      <c r="A60" t="str">
        <f t="shared" si="1"/>
        <v>BROMLEY DO</v>
      </c>
      <c r="B60" t="s">
        <v>10</v>
      </c>
      <c r="C60" t="s">
        <v>10</v>
      </c>
      <c r="D60" t="s">
        <v>10</v>
      </c>
      <c r="F60" t="s">
        <v>130</v>
      </c>
      <c r="G60" t="s">
        <v>131</v>
      </c>
      <c r="H60">
        <v>1111725</v>
      </c>
      <c r="I60" s="38" t="s">
        <v>255</v>
      </c>
      <c r="J60" s="38" t="s">
        <v>131</v>
      </c>
      <c r="K60" s="38" t="s">
        <v>130</v>
      </c>
      <c r="L60" s="41" t="s">
        <v>10</v>
      </c>
      <c r="M60" s="8"/>
      <c r="N60" s="27" t="s">
        <v>350</v>
      </c>
      <c r="O60" s="43" t="s">
        <v>350</v>
      </c>
      <c r="P60" s="34" t="s">
        <v>347</v>
      </c>
      <c r="Q60" s="46">
        <v>44025</v>
      </c>
      <c r="R60" s="34" t="s">
        <v>258</v>
      </c>
      <c r="S60" s="20"/>
      <c r="T60" s="27"/>
    </row>
    <row r="61" spans="1:20" x14ac:dyDescent="0.25">
      <c r="A61" t="str">
        <f t="shared" si="1"/>
        <v>CROYDON DO</v>
      </c>
      <c r="B61" t="s">
        <v>22</v>
      </c>
      <c r="C61" t="s">
        <v>158</v>
      </c>
      <c r="D61" t="s">
        <v>158</v>
      </c>
      <c r="F61" t="s">
        <v>159</v>
      </c>
      <c r="G61" t="s">
        <v>131</v>
      </c>
      <c r="H61">
        <v>1111733</v>
      </c>
      <c r="I61" s="5" t="s">
        <v>255</v>
      </c>
      <c r="J61" s="5" t="s">
        <v>131</v>
      </c>
      <c r="K61" s="5" t="s">
        <v>159</v>
      </c>
      <c r="L61" s="23" t="s">
        <v>158</v>
      </c>
      <c r="M61" s="8"/>
      <c r="N61" s="27" t="s">
        <v>350</v>
      </c>
      <c r="O61" s="43" t="s">
        <v>350</v>
      </c>
      <c r="P61" s="43" t="s">
        <v>347</v>
      </c>
      <c r="Q61" s="37">
        <v>44025</v>
      </c>
      <c r="R61" s="43" t="s">
        <v>258</v>
      </c>
      <c r="S61" s="20"/>
      <c r="T61" s="8"/>
    </row>
    <row r="62" spans="1:20" x14ac:dyDescent="0.25">
      <c r="A62" t="str">
        <f t="shared" si="1"/>
        <v>FOREST HILL DO</v>
      </c>
      <c r="B62" t="s">
        <v>29</v>
      </c>
      <c r="C62" t="s">
        <v>176</v>
      </c>
      <c r="D62" t="s">
        <v>176</v>
      </c>
      <c r="F62" t="s">
        <v>177</v>
      </c>
      <c r="G62" t="s">
        <v>131</v>
      </c>
      <c r="H62">
        <v>1111572</v>
      </c>
      <c r="I62" s="5" t="s">
        <v>255</v>
      </c>
      <c r="J62" s="5" t="s">
        <v>131</v>
      </c>
      <c r="K62" s="5" t="s">
        <v>177</v>
      </c>
      <c r="L62" s="23" t="s">
        <v>176</v>
      </c>
      <c r="M62" s="8"/>
      <c r="N62" s="27" t="s">
        <v>350</v>
      </c>
      <c r="O62" s="43" t="s">
        <v>350</v>
      </c>
      <c r="P62" s="43" t="s">
        <v>347</v>
      </c>
      <c r="Q62" s="37">
        <v>44025</v>
      </c>
      <c r="R62" s="43" t="s">
        <v>258</v>
      </c>
      <c r="S62" s="20"/>
      <c r="T62" s="8"/>
    </row>
    <row r="63" spans="1:20" x14ac:dyDescent="0.25">
      <c r="A63" t="str">
        <f t="shared" si="1"/>
        <v>CROYDON MC</v>
      </c>
      <c r="I63" s="42" t="s">
        <v>255</v>
      </c>
      <c r="J63" s="21" t="s">
        <v>131</v>
      </c>
      <c r="K63" s="21" t="s">
        <v>307</v>
      </c>
      <c r="L63" s="19" t="s">
        <v>283</v>
      </c>
      <c r="M63" s="15"/>
      <c r="N63" s="29" t="s">
        <v>350</v>
      </c>
      <c r="O63" s="43" t="s">
        <v>350</v>
      </c>
      <c r="P63" s="43" t="s">
        <v>347</v>
      </c>
      <c r="Q63" s="37">
        <v>44025</v>
      </c>
      <c r="R63" s="43" t="s">
        <v>258</v>
      </c>
      <c r="S63" s="20"/>
      <c r="T63" s="8"/>
    </row>
    <row r="64" spans="1:20" x14ac:dyDescent="0.25">
      <c r="A64" t="str">
        <f t="shared" si="1"/>
        <v>MEDWAY MC</v>
      </c>
      <c r="I64" s="42" t="s">
        <v>255</v>
      </c>
      <c r="J64" s="21" t="s">
        <v>277</v>
      </c>
      <c r="K64" s="21" t="s">
        <v>310</v>
      </c>
      <c r="L64" s="19" t="s">
        <v>286</v>
      </c>
      <c r="M64" s="15"/>
      <c r="N64" s="29" t="s">
        <v>350</v>
      </c>
      <c r="O64" s="43" t="s">
        <v>350</v>
      </c>
      <c r="P64" s="43" t="s">
        <v>347</v>
      </c>
      <c r="Q64" s="37">
        <v>44025</v>
      </c>
      <c r="R64" s="43" t="s">
        <v>258</v>
      </c>
      <c r="S64" s="20"/>
      <c r="T64" s="27"/>
    </row>
    <row r="65" spans="1:20" x14ac:dyDescent="0.25">
      <c r="A65" t="str">
        <f t="shared" si="1"/>
        <v>CARNFORTH DO</v>
      </c>
      <c r="B65" t="s">
        <v>14</v>
      </c>
      <c r="C65" t="s">
        <v>140</v>
      </c>
      <c r="D65" t="s">
        <v>140</v>
      </c>
      <c r="F65" t="s">
        <v>141</v>
      </c>
      <c r="G65" t="s">
        <v>121</v>
      </c>
      <c r="H65">
        <v>1112878</v>
      </c>
      <c r="I65" s="5" t="s">
        <v>254</v>
      </c>
      <c r="J65" s="5" t="s">
        <v>121</v>
      </c>
      <c r="K65" s="5" t="s">
        <v>141</v>
      </c>
      <c r="L65" s="23" t="s">
        <v>140</v>
      </c>
      <c r="M65" s="8"/>
      <c r="N65" s="27" t="s">
        <v>337</v>
      </c>
      <c r="O65" s="43" t="s">
        <v>350</v>
      </c>
      <c r="P65" s="43" t="s">
        <v>346</v>
      </c>
      <c r="Q65" s="37">
        <v>44026</v>
      </c>
      <c r="R65" s="43" t="s">
        <v>258</v>
      </c>
      <c r="S65" s="59"/>
      <c r="T65" s="8"/>
    </row>
    <row r="66" spans="1:20" x14ac:dyDescent="0.25">
      <c r="A66" t="str">
        <f t="shared" si="1"/>
        <v>CHORLEY DO</v>
      </c>
      <c r="B66" t="s">
        <v>17</v>
      </c>
      <c r="C66" t="s">
        <v>149</v>
      </c>
      <c r="D66" t="s">
        <v>149</v>
      </c>
      <c r="F66" t="s">
        <v>150</v>
      </c>
      <c r="G66" t="s">
        <v>121</v>
      </c>
      <c r="H66">
        <v>1112843</v>
      </c>
      <c r="I66" s="38" t="s">
        <v>254</v>
      </c>
      <c r="J66" s="38" t="s">
        <v>121</v>
      </c>
      <c r="K66" s="38" t="s">
        <v>150</v>
      </c>
      <c r="L66" s="41" t="s">
        <v>149</v>
      </c>
      <c r="M66" s="8"/>
      <c r="N66" s="27" t="s">
        <v>337</v>
      </c>
      <c r="O66" s="43" t="s">
        <v>350</v>
      </c>
      <c r="P66" s="43" t="s">
        <v>346</v>
      </c>
      <c r="Q66" s="37">
        <v>44026</v>
      </c>
      <c r="R66" s="43" t="s">
        <v>258</v>
      </c>
      <c r="S66" s="59"/>
      <c r="T66" s="8"/>
    </row>
    <row r="67" spans="1:20" x14ac:dyDescent="0.25">
      <c r="A67" t="str">
        <f t="shared" si="1"/>
        <v>PRESTON CENTRAL DO</v>
      </c>
      <c r="B67" t="s">
        <v>55</v>
      </c>
      <c r="C67" t="s">
        <v>55</v>
      </c>
      <c r="D67" t="s">
        <v>55</v>
      </c>
      <c r="F67" t="s">
        <v>150</v>
      </c>
      <c r="G67" t="s">
        <v>121</v>
      </c>
      <c r="H67">
        <v>1112849</v>
      </c>
      <c r="I67" s="38" t="s">
        <v>254</v>
      </c>
      <c r="J67" s="38" t="s">
        <v>121</v>
      </c>
      <c r="K67" s="38" t="s">
        <v>150</v>
      </c>
      <c r="L67" s="41" t="s">
        <v>55</v>
      </c>
      <c r="M67" s="8"/>
      <c r="N67" s="27" t="s">
        <v>337</v>
      </c>
      <c r="O67" s="35" t="s">
        <v>350</v>
      </c>
      <c r="P67" s="35" t="s">
        <v>346</v>
      </c>
      <c r="Q67" s="37">
        <v>44026</v>
      </c>
      <c r="R67" s="35" t="s">
        <v>258</v>
      </c>
      <c r="S67" s="59"/>
      <c r="T67" s="8"/>
    </row>
    <row r="68" spans="1:20" x14ac:dyDescent="0.25">
      <c r="A68" t="str">
        <f t="shared" si="1"/>
        <v>BRADFORD NORTH DO</v>
      </c>
      <c r="B68" t="s">
        <v>7</v>
      </c>
      <c r="C68" t="s">
        <v>7</v>
      </c>
      <c r="D68" t="s">
        <v>7</v>
      </c>
      <c r="F68" t="s">
        <v>124</v>
      </c>
      <c r="G68" t="s">
        <v>125</v>
      </c>
      <c r="H68">
        <v>1112487</v>
      </c>
      <c r="I68" s="38" t="s">
        <v>254</v>
      </c>
      <c r="J68" s="38" t="s">
        <v>125</v>
      </c>
      <c r="K68" s="38" t="s">
        <v>124</v>
      </c>
      <c r="L68" s="41" t="s">
        <v>7</v>
      </c>
      <c r="M68" s="8"/>
      <c r="N68" s="27" t="s">
        <v>348</v>
      </c>
      <c r="O68" s="35" t="s">
        <v>350</v>
      </c>
      <c r="P68" s="35" t="s">
        <v>346</v>
      </c>
      <c r="Q68" s="37">
        <v>44026</v>
      </c>
      <c r="R68" s="35" t="s">
        <v>258</v>
      </c>
      <c r="S68" s="20"/>
      <c r="T68" s="8"/>
    </row>
    <row r="69" spans="1:20" x14ac:dyDescent="0.25">
      <c r="A69" t="str">
        <f t="shared" si="1"/>
        <v>CLAPHAM DO</v>
      </c>
      <c r="B69" t="s">
        <v>19</v>
      </c>
      <c r="C69" t="s">
        <v>153</v>
      </c>
      <c r="D69" t="s">
        <v>153</v>
      </c>
      <c r="F69" t="s">
        <v>110</v>
      </c>
      <c r="G69" t="s">
        <v>111</v>
      </c>
      <c r="H69">
        <v>1111580</v>
      </c>
      <c r="I69" s="38" t="s">
        <v>255</v>
      </c>
      <c r="J69" s="38" t="s">
        <v>111</v>
      </c>
      <c r="K69" s="38" t="s">
        <v>110</v>
      </c>
      <c r="L69" s="52" t="s">
        <v>153</v>
      </c>
      <c r="M69" s="8"/>
      <c r="N69" s="27" t="s">
        <v>348</v>
      </c>
      <c r="O69" s="35" t="s">
        <v>350</v>
      </c>
      <c r="P69" s="35" t="s">
        <v>346</v>
      </c>
      <c r="Q69" s="37">
        <v>44026</v>
      </c>
      <c r="R69" s="35" t="s">
        <v>258</v>
      </c>
      <c r="S69" s="20"/>
      <c r="T69" s="17" t="s">
        <v>384</v>
      </c>
    </row>
    <row r="70" spans="1:20" x14ac:dyDescent="0.25">
      <c r="A70" t="str">
        <f t="shared" si="1"/>
        <v>STREATHAM DO</v>
      </c>
      <c r="B70" t="s">
        <v>66</v>
      </c>
      <c r="C70" t="s">
        <v>235</v>
      </c>
      <c r="D70" t="s">
        <v>235</v>
      </c>
      <c r="F70" t="s">
        <v>179</v>
      </c>
      <c r="G70" t="s">
        <v>111</v>
      </c>
      <c r="H70">
        <v>1111594</v>
      </c>
      <c r="I70" s="38" t="s">
        <v>255</v>
      </c>
      <c r="J70" s="38" t="s">
        <v>111</v>
      </c>
      <c r="K70" s="38" t="s">
        <v>179</v>
      </c>
      <c r="L70" s="41" t="s">
        <v>235</v>
      </c>
      <c r="M70" s="8"/>
      <c r="N70" s="27" t="s">
        <v>348</v>
      </c>
      <c r="O70" s="35" t="s">
        <v>350</v>
      </c>
      <c r="P70" s="35" t="s">
        <v>346</v>
      </c>
      <c r="Q70" s="37">
        <v>44026</v>
      </c>
      <c r="R70" s="35" t="s">
        <v>258</v>
      </c>
      <c r="S70" s="20"/>
      <c r="T70" s="27"/>
    </row>
    <row r="71" spans="1:20" x14ac:dyDescent="0.25">
      <c r="A71" t="str">
        <f t="shared" si="1"/>
        <v>ROMFORD MC</v>
      </c>
      <c r="I71" s="42" t="s">
        <v>255</v>
      </c>
      <c r="J71" s="21" t="s">
        <v>275</v>
      </c>
      <c r="K71" s="21" t="s">
        <v>304</v>
      </c>
      <c r="L71" s="19" t="s">
        <v>281</v>
      </c>
      <c r="M71" s="15"/>
      <c r="N71" s="29" t="s">
        <v>350</v>
      </c>
      <c r="O71" s="43" t="s">
        <v>350</v>
      </c>
      <c r="P71" s="43" t="s">
        <v>346</v>
      </c>
      <c r="Q71" s="37">
        <v>44026</v>
      </c>
      <c r="R71" s="43" t="s">
        <v>258</v>
      </c>
      <c r="S71" s="20"/>
      <c r="T71" s="27"/>
    </row>
    <row r="72" spans="1:20" x14ac:dyDescent="0.25">
      <c r="A72" t="str">
        <f t="shared" si="1"/>
        <v>BALHAM DO</v>
      </c>
      <c r="B72" t="s">
        <v>1</v>
      </c>
      <c r="C72" t="s">
        <v>109</v>
      </c>
      <c r="D72" t="s">
        <v>109</v>
      </c>
      <c r="F72" t="s">
        <v>110</v>
      </c>
      <c r="G72" t="s">
        <v>111</v>
      </c>
      <c r="H72">
        <v>1111590</v>
      </c>
      <c r="I72" s="38" t="s">
        <v>255</v>
      </c>
      <c r="J72" s="38" t="s">
        <v>111</v>
      </c>
      <c r="K72" s="38" t="s">
        <v>110</v>
      </c>
      <c r="L72" s="41" t="s">
        <v>109</v>
      </c>
      <c r="M72" s="8"/>
      <c r="N72" s="27" t="s">
        <v>348</v>
      </c>
      <c r="O72" s="34" t="s">
        <v>350</v>
      </c>
      <c r="P72" s="34" t="s">
        <v>346</v>
      </c>
      <c r="Q72" s="46">
        <v>44026</v>
      </c>
      <c r="R72" s="34" t="s">
        <v>258</v>
      </c>
      <c r="S72" s="20"/>
      <c r="T72" s="8"/>
    </row>
    <row r="73" spans="1:20" x14ac:dyDescent="0.25">
      <c r="A73" t="str">
        <f t="shared" si="1"/>
        <v>BATTERSEA DO</v>
      </c>
      <c r="B73" t="s">
        <v>2</v>
      </c>
      <c r="C73" t="s">
        <v>112</v>
      </c>
      <c r="D73" t="s">
        <v>112</v>
      </c>
      <c r="F73" t="s">
        <v>110</v>
      </c>
      <c r="G73" t="s">
        <v>111</v>
      </c>
      <c r="H73">
        <v>1111589</v>
      </c>
      <c r="I73" s="38" t="s">
        <v>255</v>
      </c>
      <c r="J73" s="38" t="s">
        <v>111</v>
      </c>
      <c r="K73" s="38" t="s">
        <v>110</v>
      </c>
      <c r="L73" s="41" t="s">
        <v>112</v>
      </c>
      <c r="M73" s="8"/>
      <c r="N73" s="27" t="s">
        <v>348</v>
      </c>
      <c r="O73" s="35" t="s">
        <v>350</v>
      </c>
      <c r="P73" s="35" t="s">
        <v>346</v>
      </c>
      <c r="Q73" s="37">
        <v>44026</v>
      </c>
      <c r="R73" s="35" t="s">
        <v>258</v>
      </c>
      <c r="S73" s="20"/>
      <c r="T73" s="27"/>
    </row>
    <row r="74" spans="1:20" x14ac:dyDescent="0.25">
      <c r="A74" t="str">
        <f t="shared" si="1"/>
        <v>LEICESTER DO</v>
      </c>
      <c r="B74" s="4" t="s">
        <v>43</v>
      </c>
      <c r="C74" s="4" t="s">
        <v>200</v>
      </c>
      <c r="D74" s="4" t="e">
        <v>#N/A</v>
      </c>
      <c r="E74" s="4" t="s">
        <v>85</v>
      </c>
      <c r="F74" t="e">
        <v>#N/A</v>
      </c>
      <c r="G74" t="e">
        <v>#N/A</v>
      </c>
      <c r="H74" t="e">
        <v>#N/A</v>
      </c>
      <c r="I74" s="38" t="s">
        <v>256</v>
      </c>
      <c r="J74" s="38" t="s">
        <v>273</v>
      </c>
      <c r="K74" s="13" t="s">
        <v>269</v>
      </c>
      <c r="L74" s="48" t="s">
        <v>200</v>
      </c>
      <c r="M74" s="8"/>
      <c r="N74" s="27" t="s">
        <v>350</v>
      </c>
      <c r="O74" s="35" t="s">
        <v>350</v>
      </c>
      <c r="P74" s="35" t="s">
        <v>371</v>
      </c>
      <c r="Q74" s="37">
        <v>44026</v>
      </c>
      <c r="R74" s="35" t="s">
        <v>258</v>
      </c>
      <c r="S74" s="59"/>
      <c r="T74" s="17" t="s">
        <v>379</v>
      </c>
    </row>
    <row r="75" spans="1:20" x14ac:dyDescent="0.25">
      <c r="A75" t="str">
        <f t="shared" si="1"/>
        <v>NORTH TYNESIDE DO</v>
      </c>
      <c r="B75" t="s">
        <v>50</v>
      </c>
      <c r="C75" t="s">
        <v>50</v>
      </c>
      <c r="D75" t="s">
        <v>50</v>
      </c>
      <c r="F75" t="s">
        <v>217</v>
      </c>
      <c r="G75" t="s">
        <v>162</v>
      </c>
      <c r="H75">
        <v>1112424</v>
      </c>
      <c r="I75" s="38" t="s">
        <v>254</v>
      </c>
      <c r="J75" s="38" t="s">
        <v>162</v>
      </c>
      <c r="K75" s="38" t="s">
        <v>217</v>
      </c>
      <c r="L75" s="41" t="s">
        <v>50</v>
      </c>
      <c r="M75" s="8"/>
      <c r="N75" s="27" t="s">
        <v>337</v>
      </c>
      <c r="O75" s="43" t="s">
        <v>350</v>
      </c>
      <c r="P75" s="43" t="s">
        <v>343</v>
      </c>
      <c r="Q75" s="37">
        <v>44027</v>
      </c>
      <c r="R75" s="43" t="s">
        <v>258</v>
      </c>
      <c r="S75" s="20"/>
      <c r="T75" s="8"/>
    </row>
    <row r="76" spans="1:20" x14ac:dyDescent="0.25">
      <c r="A76" t="str">
        <f t="shared" ref="A76:A100" si="2">L76</f>
        <v>SOUTH SHIELDS DO</v>
      </c>
      <c r="B76" t="s">
        <v>96</v>
      </c>
      <c r="C76" t="s">
        <v>230</v>
      </c>
      <c r="D76" t="s">
        <v>230</v>
      </c>
      <c r="F76" t="s">
        <v>167</v>
      </c>
      <c r="G76" t="s">
        <v>162</v>
      </c>
      <c r="H76">
        <v>1112416</v>
      </c>
      <c r="I76" s="38" t="s">
        <v>254</v>
      </c>
      <c r="J76" s="38" t="s">
        <v>162</v>
      </c>
      <c r="K76" s="38" t="s">
        <v>167</v>
      </c>
      <c r="L76" s="41" t="s">
        <v>230</v>
      </c>
      <c r="M76" s="8"/>
      <c r="N76" s="27" t="s">
        <v>337</v>
      </c>
      <c r="O76" s="34" t="s">
        <v>350</v>
      </c>
      <c r="P76" s="34" t="s">
        <v>343</v>
      </c>
      <c r="Q76" s="46">
        <v>44027</v>
      </c>
      <c r="R76" s="34" t="s">
        <v>258</v>
      </c>
      <c r="S76" s="20"/>
      <c r="T76" s="8"/>
    </row>
    <row r="77" spans="1:20" x14ac:dyDescent="0.25">
      <c r="A77" t="str">
        <f t="shared" si="2"/>
        <v>NEWCASTLE WEST DO</v>
      </c>
      <c r="B77" s="1" t="s">
        <v>75</v>
      </c>
      <c r="C77" s="1" t="s">
        <v>245</v>
      </c>
      <c r="D77" s="1" t="e">
        <v>#N/A</v>
      </c>
      <c r="E77" s="1" t="s">
        <v>83</v>
      </c>
      <c r="F77" t="e">
        <v>#N/A</v>
      </c>
      <c r="G77" t="e">
        <v>#N/A</v>
      </c>
      <c r="H77" t="e">
        <v>#N/A</v>
      </c>
      <c r="I77" s="38" t="s">
        <v>254</v>
      </c>
      <c r="J77" s="38" t="s">
        <v>162</v>
      </c>
      <c r="K77" s="38" t="s">
        <v>217</v>
      </c>
      <c r="L77" s="23" t="s">
        <v>260</v>
      </c>
      <c r="M77" s="8"/>
      <c r="N77" s="27" t="s">
        <v>337</v>
      </c>
      <c r="O77" s="35" t="s">
        <v>350</v>
      </c>
      <c r="P77" s="35" t="s">
        <v>343</v>
      </c>
      <c r="Q77" s="37">
        <v>44027</v>
      </c>
      <c r="R77" s="35" t="s">
        <v>258</v>
      </c>
      <c r="S77" s="20"/>
      <c r="T77" s="8"/>
    </row>
    <row r="78" spans="1:20" x14ac:dyDescent="0.25">
      <c r="A78" t="str">
        <f t="shared" si="2"/>
        <v>Newcastle MC</v>
      </c>
      <c r="I78" s="42" t="s">
        <v>254</v>
      </c>
      <c r="J78" s="18" t="s">
        <v>325</v>
      </c>
      <c r="K78" s="18" t="s">
        <v>335</v>
      </c>
      <c r="L78" s="19" t="s">
        <v>326</v>
      </c>
      <c r="M78" s="8"/>
      <c r="N78" s="27" t="s">
        <v>337</v>
      </c>
      <c r="O78" s="35" t="s">
        <v>350</v>
      </c>
      <c r="P78" s="35" t="s">
        <v>343</v>
      </c>
      <c r="Q78" s="37">
        <v>44027</v>
      </c>
      <c r="R78" s="35" t="s">
        <v>258</v>
      </c>
      <c r="S78" s="20"/>
      <c r="T78" s="8"/>
    </row>
    <row r="79" spans="1:20" x14ac:dyDescent="0.25">
      <c r="A79" t="str">
        <f t="shared" si="2"/>
        <v>WEST BROMPTON DO</v>
      </c>
      <c r="B79" t="s">
        <v>76</v>
      </c>
      <c r="C79" t="s">
        <v>246</v>
      </c>
      <c r="D79" t="s">
        <v>246</v>
      </c>
      <c r="F79" t="s">
        <v>110</v>
      </c>
      <c r="G79" t="s">
        <v>111</v>
      </c>
      <c r="H79">
        <v>1111586</v>
      </c>
      <c r="I79" s="5" t="s">
        <v>255</v>
      </c>
      <c r="J79" s="5" t="s">
        <v>111</v>
      </c>
      <c r="K79" s="5" t="s">
        <v>110</v>
      </c>
      <c r="L79" s="23" t="s">
        <v>246</v>
      </c>
      <c r="M79" s="8"/>
      <c r="N79" s="27" t="s">
        <v>348</v>
      </c>
      <c r="O79" s="43" t="s">
        <v>350</v>
      </c>
      <c r="P79" s="35" t="s">
        <v>343</v>
      </c>
      <c r="Q79" s="37">
        <v>44027</v>
      </c>
      <c r="R79" s="35" t="s">
        <v>258</v>
      </c>
      <c r="S79" s="20"/>
      <c r="T79" s="27"/>
    </row>
    <row r="80" spans="1:20" x14ac:dyDescent="0.25">
      <c r="A80" t="str">
        <f t="shared" si="2"/>
        <v>FULHAM DO</v>
      </c>
      <c r="B80" t="s">
        <v>30</v>
      </c>
      <c r="C80" t="s">
        <v>178</v>
      </c>
      <c r="D80" t="s">
        <v>178</v>
      </c>
      <c r="F80" t="s">
        <v>179</v>
      </c>
      <c r="G80" t="s">
        <v>111</v>
      </c>
      <c r="H80">
        <v>1111582</v>
      </c>
      <c r="I80" s="5" t="s">
        <v>255</v>
      </c>
      <c r="J80" s="5" t="s">
        <v>111</v>
      </c>
      <c r="K80" s="5" t="s">
        <v>179</v>
      </c>
      <c r="L80" s="23" t="s">
        <v>178</v>
      </c>
      <c r="M80" s="8"/>
      <c r="N80" s="27" t="s">
        <v>348</v>
      </c>
      <c r="O80" s="43" t="s">
        <v>350</v>
      </c>
      <c r="P80" s="35" t="s">
        <v>343</v>
      </c>
      <c r="Q80" s="37">
        <v>44027</v>
      </c>
      <c r="R80" s="35" t="s">
        <v>258</v>
      </c>
      <c r="S80" s="20"/>
      <c r="T80" s="8"/>
    </row>
    <row r="81" spans="1:21" x14ac:dyDescent="0.25">
      <c r="A81" t="str">
        <f t="shared" si="2"/>
        <v>DUNDEE CENTRAL DO</v>
      </c>
      <c r="B81" t="s">
        <v>26</v>
      </c>
      <c r="C81" t="s">
        <v>168</v>
      </c>
      <c r="D81" t="s">
        <v>168</v>
      </c>
      <c r="F81" t="s">
        <v>169</v>
      </c>
      <c r="G81" t="s">
        <v>170</v>
      </c>
      <c r="H81">
        <v>1112167</v>
      </c>
      <c r="I81" s="5" t="s">
        <v>254</v>
      </c>
      <c r="J81" s="5" t="s">
        <v>170</v>
      </c>
      <c r="K81" s="5" t="s">
        <v>169</v>
      </c>
      <c r="L81" s="48" t="s">
        <v>168</v>
      </c>
      <c r="M81" s="8"/>
      <c r="N81" s="27" t="s">
        <v>337</v>
      </c>
      <c r="O81" s="43" t="s">
        <v>350</v>
      </c>
      <c r="P81" s="43" t="s">
        <v>372</v>
      </c>
      <c r="Q81" s="37">
        <v>44027</v>
      </c>
      <c r="R81" s="35" t="s">
        <v>258</v>
      </c>
      <c r="S81" s="20"/>
      <c r="T81" s="17" t="s">
        <v>379</v>
      </c>
    </row>
    <row r="82" spans="1:21" x14ac:dyDescent="0.25">
      <c r="A82" t="str">
        <f t="shared" si="2"/>
        <v>EDINBURGH EAST DO</v>
      </c>
      <c r="B82" t="s">
        <v>28</v>
      </c>
      <c r="C82" t="s">
        <v>174</v>
      </c>
      <c r="D82" t="s">
        <v>174</v>
      </c>
      <c r="F82" t="s">
        <v>175</v>
      </c>
      <c r="G82" t="s">
        <v>170</v>
      </c>
      <c r="H82">
        <v>1112206</v>
      </c>
      <c r="I82" s="5" t="s">
        <v>254</v>
      </c>
      <c r="J82" s="5" t="s">
        <v>170</v>
      </c>
      <c r="K82" s="5" t="s">
        <v>175</v>
      </c>
      <c r="L82" s="48" t="s">
        <v>174</v>
      </c>
      <c r="M82" s="8"/>
      <c r="N82" s="27" t="s">
        <v>337</v>
      </c>
      <c r="O82" s="43" t="s">
        <v>350</v>
      </c>
      <c r="P82" s="43" t="s">
        <v>372</v>
      </c>
      <c r="Q82" s="37">
        <v>44027</v>
      </c>
      <c r="R82" s="34" t="s">
        <v>258</v>
      </c>
      <c r="S82" s="20"/>
      <c r="T82" s="17" t="s">
        <v>379</v>
      </c>
    </row>
    <row r="83" spans="1:21" x14ac:dyDescent="0.25">
      <c r="A83" t="str">
        <f t="shared" si="2"/>
        <v>Aberdeen MC</v>
      </c>
      <c r="I83" s="42" t="s">
        <v>254</v>
      </c>
      <c r="J83" s="18" t="s">
        <v>311</v>
      </c>
      <c r="K83" s="72" t="s">
        <v>328</v>
      </c>
      <c r="L83" s="47" t="s">
        <v>312</v>
      </c>
      <c r="M83" s="8"/>
      <c r="N83" s="27" t="s">
        <v>337</v>
      </c>
      <c r="O83" s="43" t="s">
        <v>350</v>
      </c>
      <c r="P83" s="34" t="s">
        <v>372</v>
      </c>
      <c r="Q83" s="46">
        <v>44027</v>
      </c>
      <c r="R83" s="34" t="s">
        <v>258</v>
      </c>
      <c r="S83" s="20"/>
      <c r="T83" s="17" t="s">
        <v>379</v>
      </c>
    </row>
    <row r="84" spans="1:21" x14ac:dyDescent="0.25">
      <c r="A84" t="str">
        <f t="shared" si="2"/>
        <v>Glasgow MC</v>
      </c>
      <c r="I84" s="42" t="s">
        <v>254</v>
      </c>
      <c r="J84" s="18" t="s">
        <v>318</v>
      </c>
      <c r="K84" s="18" t="s">
        <v>331</v>
      </c>
      <c r="L84" s="47" t="s">
        <v>319</v>
      </c>
      <c r="M84" s="8"/>
      <c r="N84" s="27" t="s">
        <v>337</v>
      </c>
      <c r="O84" s="43" t="s">
        <v>350</v>
      </c>
      <c r="P84" s="43" t="s">
        <v>372</v>
      </c>
      <c r="Q84" s="37">
        <v>44027</v>
      </c>
      <c r="R84" s="35" t="s">
        <v>258</v>
      </c>
      <c r="S84" s="20"/>
      <c r="T84" s="17" t="s">
        <v>379</v>
      </c>
    </row>
    <row r="85" spans="1:21" x14ac:dyDescent="0.25">
      <c r="A85" t="str">
        <f t="shared" si="2"/>
        <v>PUTNEY DO</v>
      </c>
      <c r="B85" t="s">
        <v>56</v>
      </c>
      <c r="C85" t="s">
        <v>225</v>
      </c>
      <c r="D85" t="s">
        <v>225</v>
      </c>
      <c r="F85" t="s">
        <v>110</v>
      </c>
      <c r="G85" t="s">
        <v>111</v>
      </c>
      <c r="H85">
        <v>1111593</v>
      </c>
      <c r="I85" s="5" t="s">
        <v>255</v>
      </c>
      <c r="J85" s="5" t="s">
        <v>111</v>
      </c>
      <c r="K85" s="38" t="s">
        <v>110</v>
      </c>
      <c r="L85" s="41" t="s">
        <v>225</v>
      </c>
      <c r="M85" s="8"/>
      <c r="N85" s="27" t="s">
        <v>348</v>
      </c>
      <c r="O85" s="43" t="s">
        <v>350</v>
      </c>
      <c r="P85" s="35" t="s">
        <v>343</v>
      </c>
      <c r="Q85" s="37">
        <v>44027</v>
      </c>
      <c r="R85" s="35" t="s">
        <v>258</v>
      </c>
      <c r="S85" s="20"/>
      <c r="T85" s="8"/>
    </row>
    <row r="86" spans="1:21" x14ac:dyDescent="0.25">
      <c r="A86" t="str">
        <f t="shared" si="2"/>
        <v>TOOTING DO</v>
      </c>
      <c r="B86" t="s">
        <v>72</v>
      </c>
      <c r="C86" t="s">
        <v>240</v>
      </c>
      <c r="D86" t="s">
        <v>240</v>
      </c>
      <c r="F86" t="s">
        <v>110</v>
      </c>
      <c r="G86" t="s">
        <v>111</v>
      </c>
      <c r="H86">
        <v>1111595</v>
      </c>
      <c r="I86" s="38" t="s">
        <v>255</v>
      </c>
      <c r="J86" s="5" t="s">
        <v>111</v>
      </c>
      <c r="K86" s="38" t="s">
        <v>110</v>
      </c>
      <c r="L86" s="41" t="s">
        <v>240</v>
      </c>
      <c r="M86" s="8"/>
      <c r="N86" s="27" t="s">
        <v>348</v>
      </c>
      <c r="O86" s="43" t="s">
        <v>350</v>
      </c>
      <c r="P86" s="43" t="s">
        <v>343</v>
      </c>
      <c r="Q86" s="37">
        <v>44027</v>
      </c>
      <c r="R86" s="43" t="s">
        <v>258</v>
      </c>
      <c r="S86" s="20"/>
      <c r="T86" s="8"/>
      <c r="U86" s="58"/>
    </row>
    <row r="87" spans="1:21" x14ac:dyDescent="0.25">
      <c r="A87" t="str">
        <f t="shared" si="2"/>
        <v>WIMBLEDON DO</v>
      </c>
      <c r="B87" t="s">
        <v>81</v>
      </c>
      <c r="C87" t="s">
        <v>250</v>
      </c>
      <c r="D87" t="s">
        <v>250</v>
      </c>
      <c r="F87" t="s">
        <v>179</v>
      </c>
      <c r="G87" t="s">
        <v>111</v>
      </c>
      <c r="H87">
        <v>1111597</v>
      </c>
      <c r="I87" s="38" t="s">
        <v>255</v>
      </c>
      <c r="J87" s="5" t="s">
        <v>111</v>
      </c>
      <c r="K87" s="38" t="s">
        <v>179</v>
      </c>
      <c r="L87" s="41" t="s">
        <v>250</v>
      </c>
      <c r="M87" s="8"/>
      <c r="N87" s="27" t="s">
        <v>348</v>
      </c>
      <c r="O87" s="43" t="s">
        <v>350</v>
      </c>
      <c r="P87" s="43" t="s">
        <v>343</v>
      </c>
      <c r="Q87" s="37">
        <v>44027</v>
      </c>
      <c r="R87" s="43" t="s">
        <v>258</v>
      </c>
      <c r="S87" s="20"/>
      <c r="T87" s="8"/>
    </row>
    <row r="88" spans="1:21" ht="60" x14ac:dyDescent="0.25">
      <c r="A88" t="str">
        <f t="shared" si="2"/>
        <v>DARLINGTON DO</v>
      </c>
      <c r="B88" t="s">
        <v>23</v>
      </c>
      <c r="C88" t="s">
        <v>160</v>
      </c>
      <c r="D88" t="s">
        <v>160</v>
      </c>
      <c r="F88" t="s">
        <v>161</v>
      </c>
      <c r="G88" t="s">
        <v>162</v>
      </c>
      <c r="H88">
        <v>1112105</v>
      </c>
      <c r="I88" s="38" t="s">
        <v>254</v>
      </c>
      <c r="J88" s="38" t="s">
        <v>162</v>
      </c>
      <c r="K88" s="38" t="s">
        <v>161</v>
      </c>
      <c r="L88" s="41" t="s">
        <v>160</v>
      </c>
      <c r="M88" s="10" t="s">
        <v>262</v>
      </c>
      <c r="N88" s="32" t="s">
        <v>337</v>
      </c>
      <c r="O88" s="43" t="s">
        <v>350</v>
      </c>
      <c r="P88" s="43" t="s">
        <v>344</v>
      </c>
      <c r="Q88" s="37">
        <v>44028</v>
      </c>
      <c r="R88" s="43" t="s">
        <v>258</v>
      </c>
      <c r="S88" s="20"/>
      <c r="T88" s="27"/>
    </row>
    <row r="89" spans="1:21" x14ac:dyDescent="0.25">
      <c r="A89" t="str">
        <f t="shared" si="2"/>
        <v>DERWENTSIDE DO</v>
      </c>
      <c r="B89" t="s">
        <v>25</v>
      </c>
      <c r="C89" t="s">
        <v>166</v>
      </c>
      <c r="D89" t="s">
        <v>166</v>
      </c>
      <c r="F89" t="s">
        <v>167</v>
      </c>
      <c r="G89" t="s">
        <v>162</v>
      </c>
      <c r="H89">
        <v>1112117</v>
      </c>
      <c r="I89" s="5" t="s">
        <v>254</v>
      </c>
      <c r="J89" s="5" t="s">
        <v>162</v>
      </c>
      <c r="K89" s="5" t="s">
        <v>167</v>
      </c>
      <c r="L89" s="41" t="s">
        <v>166</v>
      </c>
      <c r="M89" s="11"/>
      <c r="N89" s="33" t="s">
        <v>337</v>
      </c>
      <c r="O89" s="43" t="s">
        <v>350</v>
      </c>
      <c r="P89" s="34" t="s">
        <v>344</v>
      </c>
      <c r="Q89" s="46">
        <v>44028</v>
      </c>
      <c r="R89" s="43" t="s">
        <v>258</v>
      </c>
      <c r="S89" s="20"/>
      <c r="T89" s="27"/>
    </row>
    <row r="90" spans="1:21" x14ac:dyDescent="0.25">
      <c r="A90" t="str">
        <f t="shared" si="2"/>
        <v>DURHAM DO</v>
      </c>
      <c r="B90" t="s">
        <v>27</v>
      </c>
      <c r="C90" t="s">
        <v>171</v>
      </c>
      <c r="D90" t="s">
        <v>171</v>
      </c>
      <c r="F90" t="s">
        <v>167</v>
      </c>
      <c r="G90" t="s">
        <v>162</v>
      </c>
      <c r="H90">
        <v>1112116</v>
      </c>
      <c r="I90" s="5" t="s">
        <v>254</v>
      </c>
      <c r="J90" s="5" t="s">
        <v>162</v>
      </c>
      <c r="K90" s="5" t="s">
        <v>167</v>
      </c>
      <c r="L90" s="41" t="s">
        <v>171</v>
      </c>
      <c r="M90" s="11"/>
      <c r="N90" s="33" t="s">
        <v>337</v>
      </c>
      <c r="O90" s="43" t="s">
        <v>350</v>
      </c>
      <c r="P90" s="34" t="s">
        <v>344</v>
      </c>
      <c r="Q90" s="46">
        <v>44028</v>
      </c>
      <c r="R90" s="43" t="s">
        <v>258</v>
      </c>
      <c r="S90" s="20"/>
      <c r="T90" s="8"/>
    </row>
    <row r="91" spans="1:21" x14ac:dyDescent="0.25">
      <c r="A91" t="str">
        <f t="shared" si="2"/>
        <v>SUNDERLAND DO</v>
      </c>
      <c r="B91" t="s">
        <v>67</v>
      </c>
      <c r="C91" t="s">
        <v>236</v>
      </c>
      <c r="D91" t="s">
        <v>236</v>
      </c>
      <c r="F91" t="s">
        <v>167</v>
      </c>
      <c r="G91" t="s">
        <v>162</v>
      </c>
      <c r="H91">
        <v>1112407</v>
      </c>
      <c r="I91" s="5" t="s">
        <v>254</v>
      </c>
      <c r="J91" s="5" t="s">
        <v>162</v>
      </c>
      <c r="K91" s="5" t="s">
        <v>167</v>
      </c>
      <c r="L91" s="41" t="s">
        <v>236</v>
      </c>
      <c r="M91" s="8"/>
      <c r="N91" s="27" t="s">
        <v>337</v>
      </c>
      <c r="O91" s="43" t="s">
        <v>350</v>
      </c>
      <c r="P91" s="43" t="s">
        <v>344</v>
      </c>
      <c r="Q91" s="37">
        <v>44028</v>
      </c>
      <c r="R91" s="34" t="s">
        <v>258</v>
      </c>
      <c r="S91" s="20"/>
      <c r="T91" s="27"/>
    </row>
    <row r="92" spans="1:21" x14ac:dyDescent="0.25">
      <c r="A92" t="str">
        <f t="shared" si="2"/>
        <v>BRENTFORD DO</v>
      </c>
      <c r="B92" t="s">
        <v>8</v>
      </c>
      <c r="C92" t="s">
        <v>126</v>
      </c>
      <c r="D92" t="s">
        <v>126</v>
      </c>
      <c r="F92" t="s">
        <v>127</v>
      </c>
      <c r="G92" t="s">
        <v>111</v>
      </c>
      <c r="H92">
        <v>1111823</v>
      </c>
      <c r="I92" s="5" t="s">
        <v>255</v>
      </c>
      <c r="J92" s="5" t="s">
        <v>111</v>
      </c>
      <c r="K92" s="5" t="s">
        <v>127</v>
      </c>
      <c r="L92" s="41" t="s">
        <v>126</v>
      </c>
      <c r="M92" s="8"/>
      <c r="N92" s="27" t="s">
        <v>348</v>
      </c>
      <c r="O92" s="43" t="s">
        <v>350</v>
      </c>
      <c r="P92" s="34" t="s">
        <v>344</v>
      </c>
      <c r="Q92" s="46">
        <v>44028</v>
      </c>
      <c r="R92" s="43" t="s">
        <v>258</v>
      </c>
      <c r="S92" s="20"/>
      <c r="T92" s="8"/>
    </row>
    <row r="93" spans="1:21" x14ac:dyDescent="0.25">
      <c r="A93" t="str">
        <f t="shared" si="2"/>
        <v>CRICKLEWOOD DO</v>
      </c>
      <c r="B93" t="s">
        <v>21</v>
      </c>
      <c r="C93" t="s">
        <v>21</v>
      </c>
      <c r="D93" t="s">
        <v>21</v>
      </c>
      <c r="F93" t="s">
        <v>156</v>
      </c>
      <c r="G93" t="s">
        <v>157</v>
      </c>
      <c r="H93">
        <v>1111519</v>
      </c>
      <c r="I93" s="5" t="s">
        <v>255</v>
      </c>
      <c r="J93" s="5" t="s">
        <v>157</v>
      </c>
      <c r="K93" s="5" t="s">
        <v>156</v>
      </c>
      <c r="L93" s="41" t="s">
        <v>21</v>
      </c>
      <c r="M93" s="8"/>
      <c r="N93" s="27" t="s">
        <v>350</v>
      </c>
      <c r="O93" s="43" t="s">
        <v>350</v>
      </c>
      <c r="P93" s="34" t="s">
        <v>344</v>
      </c>
      <c r="Q93" s="46">
        <v>44028</v>
      </c>
      <c r="R93" s="43" t="s">
        <v>258</v>
      </c>
      <c r="S93" s="20"/>
      <c r="T93" s="8"/>
    </row>
    <row r="94" spans="1:21" x14ac:dyDescent="0.25">
      <c r="A94" t="str">
        <f t="shared" si="2"/>
        <v>GOLDERS GREEN DO</v>
      </c>
      <c r="B94" t="s">
        <v>33</v>
      </c>
      <c r="C94" t="s">
        <v>184</v>
      </c>
      <c r="D94" t="s">
        <v>184</v>
      </c>
      <c r="F94" t="s">
        <v>156</v>
      </c>
      <c r="G94" t="s">
        <v>157</v>
      </c>
      <c r="H94">
        <v>1111528</v>
      </c>
      <c r="I94" s="5" t="s">
        <v>255</v>
      </c>
      <c r="J94" s="5" t="s">
        <v>157</v>
      </c>
      <c r="K94" s="5" t="s">
        <v>156</v>
      </c>
      <c r="L94" s="41" t="s">
        <v>184</v>
      </c>
      <c r="M94" s="8"/>
      <c r="N94" s="27" t="s">
        <v>350</v>
      </c>
      <c r="O94" s="43" t="s">
        <v>350</v>
      </c>
      <c r="P94" s="34" t="s">
        <v>344</v>
      </c>
      <c r="Q94" s="46">
        <v>44028</v>
      </c>
      <c r="R94" s="43" t="s">
        <v>258</v>
      </c>
      <c r="S94" s="20"/>
      <c r="T94" s="8"/>
    </row>
    <row r="95" spans="1:21" x14ac:dyDescent="0.25">
      <c r="A95" t="str">
        <f t="shared" si="2"/>
        <v>WEMBLEY DO</v>
      </c>
      <c r="B95" s="4" t="s">
        <v>74</v>
      </c>
      <c r="C95" s="4" t="s">
        <v>244</v>
      </c>
      <c r="D95" s="4" t="e">
        <v>#N/A</v>
      </c>
      <c r="E95" s="4" t="s">
        <v>374</v>
      </c>
      <c r="F95" t="e">
        <v>#N/A</v>
      </c>
      <c r="G95" t="e">
        <v>#N/A</v>
      </c>
      <c r="H95" t="e">
        <v>#N/A</v>
      </c>
      <c r="I95" s="38" t="s">
        <v>255</v>
      </c>
      <c r="J95" s="38" t="s">
        <v>265</v>
      </c>
      <c r="K95" s="38" t="s">
        <v>266</v>
      </c>
      <c r="L95" s="41" t="s">
        <v>244</v>
      </c>
      <c r="M95" s="8"/>
      <c r="N95" s="27" t="s">
        <v>350</v>
      </c>
      <c r="O95" s="43" t="s">
        <v>350</v>
      </c>
      <c r="P95" s="34" t="s">
        <v>344</v>
      </c>
      <c r="Q95" s="46">
        <v>44028</v>
      </c>
      <c r="R95" s="43" t="s">
        <v>258</v>
      </c>
      <c r="S95" s="20"/>
      <c r="T95" s="8"/>
    </row>
    <row r="96" spans="1:21" x14ac:dyDescent="0.25">
      <c r="A96" t="str">
        <f t="shared" si="2"/>
        <v>GREENFORD MC</v>
      </c>
      <c r="I96" s="42" t="s">
        <v>255</v>
      </c>
      <c r="J96" s="21" t="s">
        <v>157</v>
      </c>
      <c r="K96" s="21" t="s">
        <v>305</v>
      </c>
      <c r="L96" s="19" t="s">
        <v>280</v>
      </c>
      <c r="M96" s="15"/>
      <c r="N96" s="29" t="s">
        <v>350</v>
      </c>
      <c r="O96" s="43" t="s">
        <v>350</v>
      </c>
      <c r="P96" s="43" t="s">
        <v>344</v>
      </c>
      <c r="Q96" s="37">
        <v>44028</v>
      </c>
      <c r="R96" s="43" t="s">
        <v>258</v>
      </c>
      <c r="S96" s="20"/>
      <c r="T96" s="27"/>
    </row>
    <row r="97" spans="1:20" x14ac:dyDescent="0.25">
      <c r="A97" t="str">
        <f t="shared" si="2"/>
        <v>HULL MALMO ROAD DO</v>
      </c>
      <c r="B97" t="s">
        <v>39</v>
      </c>
      <c r="C97" t="s">
        <v>39</v>
      </c>
      <c r="D97" t="s">
        <v>39</v>
      </c>
      <c r="F97" t="s">
        <v>191</v>
      </c>
      <c r="G97" t="s">
        <v>192</v>
      </c>
      <c r="H97">
        <v>1112595</v>
      </c>
      <c r="I97" s="38" t="s">
        <v>256</v>
      </c>
      <c r="J97" s="38" t="s">
        <v>192</v>
      </c>
      <c r="K97" s="38" t="s">
        <v>191</v>
      </c>
      <c r="L97" s="41" t="s">
        <v>39</v>
      </c>
      <c r="M97" s="8"/>
      <c r="N97" s="27" t="s">
        <v>348</v>
      </c>
      <c r="O97" s="43" t="s">
        <v>350</v>
      </c>
      <c r="P97" s="34" t="s">
        <v>345</v>
      </c>
      <c r="Q97" s="46">
        <v>44029</v>
      </c>
      <c r="R97" s="43" t="s">
        <v>258</v>
      </c>
      <c r="S97" s="20"/>
      <c r="T97" s="27"/>
    </row>
    <row r="98" spans="1:20" ht="45" x14ac:dyDescent="0.25">
      <c r="A98" t="str">
        <f t="shared" si="2"/>
        <v>MIDDLESBROUGH DO</v>
      </c>
      <c r="B98" t="s">
        <v>48</v>
      </c>
      <c r="C98" t="s">
        <v>213</v>
      </c>
      <c r="D98" t="s">
        <v>213</v>
      </c>
      <c r="F98" t="s">
        <v>161</v>
      </c>
      <c r="G98" t="s">
        <v>162</v>
      </c>
      <c r="H98">
        <v>1112091</v>
      </c>
      <c r="I98" s="38" t="s">
        <v>254</v>
      </c>
      <c r="J98" s="38" t="s">
        <v>162</v>
      </c>
      <c r="K98" s="38" t="s">
        <v>161</v>
      </c>
      <c r="L98" s="41" t="s">
        <v>213</v>
      </c>
      <c r="M98" s="10" t="s">
        <v>263</v>
      </c>
      <c r="N98" s="32" t="s">
        <v>337</v>
      </c>
      <c r="O98" s="43" t="s">
        <v>350</v>
      </c>
      <c r="P98" s="34" t="s">
        <v>345</v>
      </c>
      <c r="Q98" s="46">
        <v>44029</v>
      </c>
      <c r="R98" s="43" t="s">
        <v>258</v>
      </c>
      <c r="S98" s="20"/>
      <c r="T98" s="8"/>
    </row>
    <row r="99" spans="1:20" x14ac:dyDescent="0.25">
      <c r="A99" t="str">
        <f t="shared" si="2"/>
        <v>YORK CENTRAL DO</v>
      </c>
      <c r="B99" s="2" t="s">
        <v>98</v>
      </c>
      <c r="C99" s="2" t="s">
        <v>241</v>
      </c>
      <c r="D99" s="2" t="s">
        <v>241</v>
      </c>
      <c r="E99" s="2" t="s">
        <v>99</v>
      </c>
      <c r="F99" t="s">
        <v>242</v>
      </c>
      <c r="G99" t="s">
        <v>125</v>
      </c>
      <c r="H99">
        <v>1112997</v>
      </c>
      <c r="I99" s="38" t="s">
        <v>254</v>
      </c>
      <c r="J99" s="38" t="s">
        <v>125</v>
      </c>
      <c r="K99" s="38" t="s">
        <v>242</v>
      </c>
      <c r="L99" s="41" t="s">
        <v>241</v>
      </c>
      <c r="M99" s="8"/>
      <c r="N99" s="27" t="s">
        <v>348</v>
      </c>
      <c r="O99" s="43" t="s">
        <v>350</v>
      </c>
      <c r="P99" s="34" t="s">
        <v>345</v>
      </c>
      <c r="Q99" s="46">
        <v>44029</v>
      </c>
      <c r="R99" s="43" t="s">
        <v>258</v>
      </c>
      <c r="S99" s="20"/>
      <c r="T99" s="8"/>
    </row>
    <row r="100" spans="1:20" x14ac:dyDescent="0.25">
      <c r="A100" t="str">
        <f t="shared" si="2"/>
        <v>STOCKTON DO</v>
      </c>
      <c r="B100" s="4" t="s">
        <v>64</v>
      </c>
      <c r="C100" s="4" t="s">
        <v>234</v>
      </c>
      <c r="D100" s="4" t="e">
        <v>#N/A</v>
      </c>
      <c r="E100" s="4" t="s">
        <v>97</v>
      </c>
      <c r="F100" t="e">
        <v>#N/A</v>
      </c>
      <c r="G100" t="e">
        <v>#N/A</v>
      </c>
      <c r="H100" t="e">
        <v>#N/A</v>
      </c>
      <c r="I100" s="38" t="s">
        <v>254</v>
      </c>
      <c r="J100" s="38" t="s">
        <v>261</v>
      </c>
      <c r="K100" s="38" t="s">
        <v>161</v>
      </c>
      <c r="L100" s="41" t="s">
        <v>234</v>
      </c>
      <c r="M100" s="8"/>
      <c r="N100" s="27" t="s">
        <v>337</v>
      </c>
      <c r="O100" s="43" t="s">
        <v>350</v>
      </c>
      <c r="P100" s="43" t="s">
        <v>345</v>
      </c>
      <c r="Q100" s="37">
        <v>44029</v>
      </c>
      <c r="R100" s="43" t="s">
        <v>258</v>
      </c>
      <c r="S100" s="20"/>
      <c r="T100" s="27"/>
    </row>
    <row r="101" spans="1:20" x14ac:dyDescent="0.25">
      <c r="I101" s="42" t="s">
        <v>255</v>
      </c>
      <c r="J101" s="39" t="s">
        <v>360</v>
      </c>
      <c r="K101" s="39" t="s">
        <v>361</v>
      </c>
      <c r="L101" s="23" t="s">
        <v>362</v>
      </c>
      <c r="M101" s="39"/>
      <c r="N101" s="34" t="s">
        <v>388</v>
      </c>
      <c r="O101" s="43" t="s">
        <v>350</v>
      </c>
      <c r="P101" s="43" t="s">
        <v>345</v>
      </c>
      <c r="Q101" s="37">
        <v>44029</v>
      </c>
      <c r="R101" s="43" t="s">
        <v>258</v>
      </c>
      <c r="S101" s="20"/>
      <c r="T101" s="8"/>
    </row>
    <row r="102" spans="1:20" x14ac:dyDescent="0.25">
      <c r="I102" s="42" t="s">
        <v>255</v>
      </c>
      <c r="J102" s="39" t="s">
        <v>360</v>
      </c>
      <c r="K102" s="39" t="s">
        <v>361</v>
      </c>
      <c r="L102" s="23" t="s">
        <v>363</v>
      </c>
      <c r="M102" s="39"/>
      <c r="N102" s="34" t="s">
        <v>388</v>
      </c>
      <c r="O102" s="43" t="s">
        <v>350</v>
      </c>
      <c r="P102" s="35" t="s">
        <v>345</v>
      </c>
      <c r="Q102" s="37">
        <v>44029</v>
      </c>
      <c r="R102" s="35" t="s">
        <v>258</v>
      </c>
      <c r="S102" s="20"/>
      <c r="T102" s="8"/>
    </row>
    <row r="103" spans="1:20" x14ac:dyDescent="0.25">
      <c r="A103" t="str">
        <f t="shared" ref="A103:A121" si="3">L103</f>
        <v>SKEGNESS DO</v>
      </c>
      <c r="B103" t="s">
        <v>59</v>
      </c>
      <c r="C103" t="s">
        <v>229</v>
      </c>
      <c r="D103" t="s">
        <v>229</v>
      </c>
      <c r="F103" t="s">
        <v>222</v>
      </c>
      <c r="G103" t="s">
        <v>136</v>
      </c>
      <c r="H103">
        <v>1111387</v>
      </c>
      <c r="I103" s="5" t="s">
        <v>256</v>
      </c>
      <c r="J103" s="5" t="s">
        <v>136</v>
      </c>
      <c r="K103" s="5" t="s">
        <v>222</v>
      </c>
      <c r="L103" s="23" t="s">
        <v>229</v>
      </c>
      <c r="M103" s="8"/>
      <c r="N103" s="27" t="s">
        <v>350</v>
      </c>
      <c r="O103" s="43" t="s">
        <v>350</v>
      </c>
      <c r="P103" s="43" t="s">
        <v>370</v>
      </c>
      <c r="Q103" s="37">
        <v>44029</v>
      </c>
      <c r="R103" s="43" t="s">
        <v>258</v>
      </c>
      <c r="S103" s="20"/>
      <c r="T103" s="8"/>
    </row>
    <row r="104" spans="1:20" x14ac:dyDescent="0.25">
      <c r="A104" t="str">
        <f t="shared" si="3"/>
        <v>LEIGHTON BUZZARD DO</v>
      </c>
      <c r="B104" t="s">
        <v>44</v>
      </c>
      <c r="C104" t="s">
        <v>201</v>
      </c>
      <c r="D104" t="s">
        <v>201</v>
      </c>
      <c r="F104" t="s">
        <v>202</v>
      </c>
      <c r="G104" t="s">
        <v>203</v>
      </c>
      <c r="H104">
        <v>1111228</v>
      </c>
      <c r="I104" s="5" t="s">
        <v>256</v>
      </c>
      <c r="J104" s="5" t="s">
        <v>203</v>
      </c>
      <c r="K104" s="5" t="s">
        <v>202</v>
      </c>
      <c r="L104" s="23" t="s">
        <v>201</v>
      </c>
      <c r="M104" s="8"/>
      <c r="N104" s="27" t="s">
        <v>348</v>
      </c>
      <c r="O104" s="43" t="s">
        <v>350</v>
      </c>
      <c r="P104" s="43" t="s">
        <v>370</v>
      </c>
      <c r="Q104" s="37">
        <v>44029</v>
      </c>
      <c r="R104" s="43" t="s">
        <v>258</v>
      </c>
      <c r="S104" s="20"/>
      <c r="T104" s="27"/>
    </row>
    <row r="105" spans="1:20" x14ac:dyDescent="0.25">
      <c r="A105" t="str">
        <f t="shared" si="3"/>
        <v>KIRKBY DO</v>
      </c>
      <c r="B105" t="s">
        <v>41</v>
      </c>
      <c r="C105" t="s">
        <v>196</v>
      </c>
      <c r="D105" t="s">
        <v>196</v>
      </c>
      <c r="F105" t="s">
        <v>197</v>
      </c>
      <c r="G105" t="s">
        <v>198</v>
      </c>
      <c r="H105">
        <v>1112766</v>
      </c>
      <c r="I105" s="5" t="s">
        <v>254</v>
      </c>
      <c r="J105" s="5" t="s">
        <v>198</v>
      </c>
      <c r="K105" s="5" t="s">
        <v>197</v>
      </c>
      <c r="L105" s="53" t="s">
        <v>196</v>
      </c>
      <c r="M105" s="54"/>
      <c r="N105" s="55" t="s">
        <v>348</v>
      </c>
      <c r="O105" s="43" t="s">
        <v>350</v>
      </c>
      <c r="P105" s="56" t="s">
        <v>370</v>
      </c>
      <c r="Q105" s="57">
        <v>44029</v>
      </c>
      <c r="R105" s="56" t="s">
        <v>258</v>
      </c>
      <c r="S105" s="60"/>
      <c r="T105" s="55" t="s">
        <v>369</v>
      </c>
    </row>
    <row r="106" spans="1:20" x14ac:dyDescent="0.25">
      <c r="A106" t="str">
        <f t="shared" si="3"/>
        <v>ANTRIM DO</v>
      </c>
      <c r="B106" t="s">
        <v>0</v>
      </c>
      <c r="C106" t="s">
        <v>106</v>
      </c>
      <c r="D106" t="s">
        <v>106</v>
      </c>
      <c r="F106" t="s">
        <v>107</v>
      </c>
      <c r="G106" t="s">
        <v>108</v>
      </c>
      <c r="H106">
        <v>1112022</v>
      </c>
      <c r="I106" s="5" t="s">
        <v>254</v>
      </c>
      <c r="J106" s="5" t="s">
        <v>108</v>
      </c>
      <c r="K106" s="5" t="s">
        <v>107</v>
      </c>
      <c r="L106" s="48" t="s">
        <v>106</v>
      </c>
      <c r="M106" s="8"/>
      <c r="N106" s="27" t="s">
        <v>337</v>
      </c>
      <c r="O106" s="43" t="s">
        <v>350</v>
      </c>
      <c r="P106" s="43" t="s">
        <v>370</v>
      </c>
      <c r="Q106" s="37">
        <v>44029</v>
      </c>
      <c r="R106" s="43" t="s">
        <v>258</v>
      </c>
      <c r="S106" s="20"/>
      <c r="T106" s="17" t="s">
        <v>379</v>
      </c>
    </row>
    <row r="107" spans="1:20" x14ac:dyDescent="0.25">
      <c r="A107" t="str">
        <f t="shared" si="3"/>
        <v>OMAGH DO</v>
      </c>
      <c r="B107" t="s">
        <v>52</v>
      </c>
      <c r="C107" t="s">
        <v>220</v>
      </c>
      <c r="D107" t="s">
        <v>220</v>
      </c>
      <c r="F107" t="s">
        <v>107</v>
      </c>
      <c r="G107" t="s">
        <v>108</v>
      </c>
      <c r="H107">
        <v>1112030</v>
      </c>
      <c r="I107" s="5" t="s">
        <v>254</v>
      </c>
      <c r="J107" s="5" t="s">
        <v>108</v>
      </c>
      <c r="K107" s="5" t="s">
        <v>107</v>
      </c>
      <c r="L107" s="48" t="s">
        <v>220</v>
      </c>
      <c r="M107" s="8"/>
      <c r="N107" s="27" t="s">
        <v>337</v>
      </c>
      <c r="O107" s="43" t="s">
        <v>350</v>
      </c>
      <c r="P107" s="43" t="s">
        <v>370</v>
      </c>
      <c r="Q107" s="37">
        <v>44029</v>
      </c>
      <c r="R107" s="43" t="s">
        <v>258</v>
      </c>
      <c r="S107" s="20"/>
      <c r="T107" s="17" t="s">
        <v>379</v>
      </c>
    </row>
    <row r="108" spans="1:20" x14ac:dyDescent="0.25">
      <c r="A108" t="str">
        <f t="shared" si="3"/>
        <v>STRABANE DO</v>
      </c>
      <c r="B108" t="s">
        <v>65</v>
      </c>
      <c r="C108" t="s">
        <v>65</v>
      </c>
      <c r="D108" t="s">
        <v>65</v>
      </c>
      <c r="F108" t="s">
        <v>107</v>
      </c>
      <c r="G108" t="s">
        <v>108</v>
      </c>
      <c r="H108">
        <v>1112028</v>
      </c>
      <c r="I108" s="5" t="s">
        <v>254</v>
      </c>
      <c r="J108" s="5" t="s">
        <v>108</v>
      </c>
      <c r="K108" s="5" t="s">
        <v>107</v>
      </c>
      <c r="L108" s="48" t="s">
        <v>65</v>
      </c>
      <c r="M108" s="8"/>
      <c r="N108" s="27" t="s">
        <v>337</v>
      </c>
      <c r="O108" s="43" t="s">
        <v>350</v>
      </c>
      <c r="P108" s="43" t="s">
        <v>345</v>
      </c>
      <c r="Q108" s="37">
        <v>44029</v>
      </c>
      <c r="R108" s="43" t="s">
        <v>258</v>
      </c>
      <c r="S108" s="20"/>
      <c r="T108" s="17" t="s">
        <v>379</v>
      </c>
    </row>
    <row r="109" spans="1:20" x14ac:dyDescent="0.25">
      <c r="A109" t="str">
        <f t="shared" si="3"/>
        <v>Northern Ireland MC</v>
      </c>
      <c r="I109" s="42" t="s">
        <v>254</v>
      </c>
      <c r="J109" s="18" t="s">
        <v>323</v>
      </c>
      <c r="K109" s="18" t="s">
        <v>333</v>
      </c>
      <c r="L109" s="47" t="s">
        <v>380</v>
      </c>
      <c r="M109" s="8"/>
      <c r="N109" s="27" t="s">
        <v>337</v>
      </c>
      <c r="O109" s="43" t="s">
        <v>350</v>
      </c>
      <c r="P109" s="43" t="s">
        <v>370</v>
      </c>
      <c r="Q109" s="37">
        <v>44029</v>
      </c>
      <c r="R109" s="43" t="s">
        <v>258</v>
      </c>
      <c r="S109" s="20"/>
      <c r="T109" s="17" t="s">
        <v>379</v>
      </c>
    </row>
    <row r="110" spans="1:20" x14ac:dyDescent="0.25">
      <c r="A110" t="str">
        <f t="shared" si="3"/>
        <v>Carlisle MC</v>
      </c>
      <c r="I110" s="42" t="s">
        <v>254</v>
      </c>
      <c r="J110" s="18" t="s">
        <v>324</v>
      </c>
      <c r="K110" s="18" t="s">
        <v>334</v>
      </c>
      <c r="L110" s="19" t="s">
        <v>373</v>
      </c>
      <c r="M110" s="8"/>
      <c r="N110" s="27" t="s">
        <v>337</v>
      </c>
      <c r="O110" s="43" t="s">
        <v>350</v>
      </c>
      <c r="P110" s="35" t="s">
        <v>370</v>
      </c>
      <c r="Q110" s="37">
        <v>44029</v>
      </c>
      <c r="R110" s="35" t="s">
        <v>258</v>
      </c>
      <c r="S110" s="20"/>
      <c r="T110" s="8"/>
    </row>
    <row r="111" spans="1:20" x14ac:dyDescent="0.25">
      <c r="A111" t="str">
        <f t="shared" si="3"/>
        <v>HAYES DO</v>
      </c>
      <c r="B111" t="s">
        <v>36</v>
      </c>
      <c r="C111" t="s">
        <v>36</v>
      </c>
      <c r="D111" t="s">
        <v>36</v>
      </c>
      <c r="F111" t="s">
        <v>186</v>
      </c>
      <c r="G111" t="s">
        <v>157</v>
      </c>
      <c r="H111">
        <v>1110856</v>
      </c>
      <c r="I111" s="38" t="s">
        <v>255</v>
      </c>
      <c r="J111" s="38" t="s">
        <v>157</v>
      </c>
      <c r="K111" s="38" t="s">
        <v>186</v>
      </c>
      <c r="L111" s="41" t="s">
        <v>36</v>
      </c>
      <c r="M111" s="8"/>
      <c r="N111" s="27" t="s">
        <v>350</v>
      </c>
      <c r="O111" s="43" t="s">
        <v>350</v>
      </c>
      <c r="P111" s="43" t="s">
        <v>345</v>
      </c>
      <c r="Q111" s="37">
        <v>44029</v>
      </c>
      <c r="R111" s="35" t="s">
        <v>258</v>
      </c>
      <c r="S111" s="20"/>
      <c r="T111" s="8"/>
    </row>
    <row r="112" spans="1:20" x14ac:dyDescent="0.25">
      <c r="A112" t="str">
        <f t="shared" si="3"/>
        <v>HOUNSLOW DO</v>
      </c>
      <c r="B112" t="s">
        <v>38</v>
      </c>
      <c r="C112" t="s">
        <v>38</v>
      </c>
      <c r="D112" t="s">
        <v>190</v>
      </c>
      <c r="F112" t="s">
        <v>127</v>
      </c>
      <c r="G112" t="s">
        <v>111</v>
      </c>
      <c r="H112">
        <v>1111826</v>
      </c>
      <c r="I112" s="38" t="s">
        <v>255</v>
      </c>
      <c r="J112" s="38" t="s">
        <v>111</v>
      </c>
      <c r="K112" s="38" t="s">
        <v>127</v>
      </c>
      <c r="L112" s="41" t="s">
        <v>190</v>
      </c>
      <c r="M112" s="8"/>
      <c r="N112" s="27" t="s">
        <v>348</v>
      </c>
      <c r="O112" s="43" t="s">
        <v>350</v>
      </c>
      <c r="P112" s="43" t="s">
        <v>345</v>
      </c>
      <c r="Q112" s="37">
        <v>44029</v>
      </c>
      <c r="R112" s="43" t="s">
        <v>258</v>
      </c>
      <c r="S112" s="20"/>
      <c r="T112" s="8"/>
    </row>
    <row r="113" spans="1:20" x14ac:dyDescent="0.25">
      <c r="A113" t="str">
        <f t="shared" si="3"/>
        <v>STAINES DO</v>
      </c>
      <c r="B113" t="s">
        <v>62</v>
      </c>
      <c r="C113" t="s">
        <v>62</v>
      </c>
      <c r="D113" t="s">
        <v>62</v>
      </c>
      <c r="F113" t="s">
        <v>127</v>
      </c>
      <c r="G113" t="s">
        <v>111</v>
      </c>
      <c r="H113">
        <v>1111828</v>
      </c>
      <c r="I113" s="38" t="s">
        <v>255</v>
      </c>
      <c r="J113" s="38" t="s">
        <v>111</v>
      </c>
      <c r="K113" s="38" t="s">
        <v>127</v>
      </c>
      <c r="L113" s="41" t="s">
        <v>62</v>
      </c>
      <c r="M113" s="8"/>
      <c r="N113" s="27" t="s">
        <v>348</v>
      </c>
      <c r="O113" s="43" t="s">
        <v>350</v>
      </c>
      <c r="P113" s="43" t="s">
        <v>345</v>
      </c>
      <c r="Q113" s="37">
        <v>44029</v>
      </c>
      <c r="R113" s="43" t="s">
        <v>258</v>
      </c>
      <c r="S113" s="20"/>
      <c r="T113" s="8"/>
    </row>
    <row r="114" spans="1:20" x14ac:dyDescent="0.25">
      <c r="A114" t="str">
        <f t="shared" si="3"/>
        <v>MOLESEY DO</v>
      </c>
      <c r="B114" s="2" t="s">
        <v>82</v>
      </c>
      <c r="C114" s="2" t="s">
        <v>172</v>
      </c>
      <c r="D114" s="2" t="s">
        <v>172</v>
      </c>
      <c r="E114" s="2" t="s">
        <v>100</v>
      </c>
      <c r="F114" t="s">
        <v>173</v>
      </c>
      <c r="G114" t="s">
        <v>111</v>
      </c>
      <c r="H114">
        <v>1111845</v>
      </c>
      <c r="I114" s="38" t="s">
        <v>255</v>
      </c>
      <c r="J114" s="38" t="s">
        <v>111</v>
      </c>
      <c r="K114" s="38" t="s">
        <v>173</v>
      </c>
      <c r="L114" s="41" t="s">
        <v>172</v>
      </c>
      <c r="M114" s="8"/>
      <c r="N114" s="27" t="s">
        <v>348</v>
      </c>
      <c r="O114" s="43" t="s">
        <v>350</v>
      </c>
      <c r="P114" s="43" t="s">
        <v>345</v>
      </c>
      <c r="Q114" s="37">
        <v>44029</v>
      </c>
      <c r="R114" s="43" t="s">
        <v>258</v>
      </c>
      <c r="S114" s="20"/>
      <c r="T114" s="8"/>
    </row>
    <row r="115" spans="1:20" x14ac:dyDescent="0.25">
      <c r="A115" t="str">
        <f t="shared" si="3"/>
        <v>ISLINGTON DO</v>
      </c>
      <c r="B115" t="s">
        <v>40</v>
      </c>
      <c r="C115" t="s">
        <v>193</v>
      </c>
      <c r="D115" t="s">
        <v>193</v>
      </c>
      <c r="F115" t="s">
        <v>194</v>
      </c>
      <c r="G115" t="s">
        <v>195</v>
      </c>
      <c r="H115">
        <v>1111486</v>
      </c>
      <c r="I115" s="38" t="s">
        <v>255</v>
      </c>
      <c r="J115" s="38" t="s">
        <v>195</v>
      </c>
      <c r="K115" s="38" t="s">
        <v>194</v>
      </c>
      <c r="L115" s="41" t="s">
        <v>193</v>
      </c>
      <c r="M115" s="8"/>
      <c r="N115" s="27" t="s">
        <v>350</v>
      </c>
      <c r="O115" s="43" t="s">
        <v>350</v>
      </c>
      <c r="P115" s="43" t="s">
        <v>370</v>
      </c>
      <c r="Q115" s="37">
        <v>44029</v>
      </c>
      <c r="R115" s="43" t="s">
        <v>258</v>
      </c>
      <c r="S115" s="20"/>
      <c r="T115" s="8"/>
    </row>
    <row r="116" spans="1:20" x14ac:dyDescent="0.25">
      <c r="A116" t="str">
        <f t="shared" si="3"/>
        <v>DEBDEN DO</v>
      </c>
      <c r="B116" t="s">
        <v>24</v>
      </c>
      <c r="C116" t="s">
        <v>163</v>
      </c>
      <c r="D116" t="s">
        <v>163</v>
      </c>
      <c r="F116" t="s">
        <v>164</v>
      </c>
      <c r="G116" t="s">
        <v>165</v>
      </c>
      <c r="H116">
        <v>1111666</v>
      </c>
      <c r="I116" s="38" t="s">
        <v>255</v>
      </c>
      <c r="J116" s="38" t="s">
        <v>165</v>
      </c>
      <c r="K116" s="38" t="s">
        <v>164</v>
      </c>
      <c r="L116" s="41" t="s">
        <v>163</v>
      </c>
      <c r="M116" s="8"/>
      <c r="N116" s="27" t="s">
        <v>350</v>
      </c>
      <c r="O116" s="43" t="s">
        <v>350</v>
      </c>
      <c r="P116" s="43" t="s">
        <v>370</v>
      </c>
      <c r="Q116" s="37">
        <v>44029</v>
      </c>
      <c r="R116" s="43" t="s">
        <v>258</v>
      </c>
      <c r="S116" s="20"/>
      <c r="T116" s="8"/>
    </row>
    <row r="117" spans="1:20" x14ac:dyDescent="0.25">
      <c r="A117" t="str">
        <f t="shared" si="3"/>
        <v>CHELMSFORD DO</v>
      </c>
      <c r="B117" t="s">
        <v>15</v>
      </c>
      <c r="C117" t="s">
        <v>144</v>
      </c>
      <c r="D117" t="s">
        <v>144</v>
      </c>
      <c r="F117" t="s">
        <v>145</v>
      </c>
      <c r="G117" t="s">
        <v>146</v>
      </c>
      <c r="H117">
        <v>1111098</v>
      </c>
      <c r="I117" s="38" t="s">
        <v>255</v>
      </c>
      <c r="J117" s="38" t="s">
        <v>146</v>
      </c>
      <c r="K117" s="38" t="s">
        <v>145</v>
      </c>
      <c r="L117" s="41" t="s">
        <v>144</v>
      </c>
      <c r="M117" s="8"/>
      <c r="N117" s="27" t="s">
        <v>350</v>
      </c>
      <c r="O117" s="34" t="s">
        <v>350</v>
      </c>
      <c r="P117" s="43" t="s">
        <v>370</v>
      </c>
      <c r="Q117" s="37">
        <v>44029</v>
      </c>
      <c r="R117" s="43" t="s">
        <v>258</v>
      </c>
      <c r="S117" s="20"/>
      <c r="T117" s="8"/>
    </row>
    <row r="118" spans="1:20" ht="60" x14ac:dyDescent="0.25">
      <c r="A118" t="str">
        <f t="shared" si="3"/>
        <v>WESTBOURNE PARK  DO</v>
      </c>
      <c r="B118" s="4" t="s">
        <v>77</v>
      </c>
      <c r="C118" s="4" t="s">
        <v>247</v>
      </c>
      <c r="D118" s="4" t="e">
        <v>#N/A</v>
      </c>
      <c r="E118" s="4" t="s">
        <v>375</v>
      </c>
      <c r="F118" t="e">
        <v>#N/A</v>
      </c>
      <c r="G118" t="e">
        <v>#N/A</v>
      </c>
      <c r="H118" t="e">
        <v>#N/A</v>
      </c>
      <c r="I118" s="38" t="s">
        <v>255</v>
      </c>
      <c r="J118" s="38" t="s">
        <v>265</v>
      </c>
      <c r="K118" s="38" t="s">
        <v>267</v>
      </c>
      <c r="L118" s="41" t="s">
        <v>247</v>
      </c>
      <c r="M118" s="8" t="s">
        <v>268</v>
      </c>
      <c r="N118" s="27" t="s">
        <v>350</v>
      </c>
      <c r="O118" s="34" t="s">
        <v>350</v>
      </c>
      <c r="P118" s="43" t="s">
        <v>370</v>
      </c>
      <c r="Q118" s="37">
        <v>44029</v>
      </c>
      <c r="R118" s="43" t="s">
        <v>258</v>
      </c>
      <c r="S118" s="20"/>
      <c r="T118" s="27"/>
    </row>
    <row r="119" spans="1:20" x14ac:dyDescent="0.25">
      <c r="A119" t="str">
        <f t="shared" si="3"/>
        <v>MOUNT PLEASANT MC</v>
      </c>
      <c r="I119" s="42" t="s">
        <v>255</v>
      </c>
      <c r="J119" s="21" t="s">
        <v>275</v>
      </c>
      <c r="K119" s="21" t="s">
        <v>304</v>
      </c>
      <c r="L119" s="19" t="s">
        <v>279</v>
      </c>
      <c r="M119" s="15"/>
      <c r="N119" s="29" t="s">
        <v>350</v>
      </c>
      <c r="O119" s="43" t="s">
        <v>350</v>
      </c>
      <c r="P119" s="43" t="s">
        <v>370</v>
      </c>
      <c r="Q119" s="37">
        <v>44029</v>
      </c>
      <c r="R119" s="43" t="s">
        <v>258</v>
      </c>
      <c r="S119" s="20"/>
      <c r="T119" s="8"/>
    </row>
    <row r="120" spans="1:20" x14ac:dyDescent="0.25">
      <c r="A120" t="str">
        <f t="shared" si="3"/>
        <v>CHELMSFORD MC</v>
      </c>
      <c r="I120" s="14" t="s">
        <v>255</v>
      </c>
      <c r="J120" s="21" t="s">
        <v>146</v>
      </c>
      <c r="K120" s="21" t="s">
        <v>306</v>
      </c>
      <c r="L120" s="19" t="s">
        <v>282</v>
      </c>
      <c r="M120" s="15"/>
      <c r="N120" s="29" t="s">
        <v>350</v>
      </c>
      <c r="O120" s="35" t="s">
        <v>350</v>
      </c>
      <c r="P120" s="43" t="s">
        <v>370</v>
      </c>
      <c r="Q120" s="37">
        <v>44029</v>
      </c>
      <c r="R120" s="35" t="s">
        <v>258</v>
      </c>
      <c r="S120" s="20"/>
      <c r="T120" s="8"/>
    </row>
    <row r="121" spans="1:20" x14ac:dyDescent="0.25">
      <c r="A121" t="str">
        <f t="shared" si="3"/>
        <v>JUBILEE MC</v>
      </c>
      <c r="I121" s="14" t="s">
        <v>255</v>
      </c>
      <c r="J121" s="21" t="s">
        <v>111</v>
      </c>
      <c r="K121" s="21" t="s">
        <v>308</v>
      </c>
      <c r="L121" s="19" t="s">
        <v>284</v>
      </c>
      <c r="M121" s="15"/>
      <c r="N121" s="27" t="s">
        <v>348</v>
      </c>
      <c r="O121" s="43" t="s">
        <v>350</v>
      </c>
      <c r="P121" s="43" t="s">
        <v>345</v>
      </c>
      <c r="Q121" s="37">
        <v>44029</v>
      </c>
      <c r="R121" s="43" t="s">
        <v>258</v>
      </c>
      <c r="S121" s="20"/>
      <c r="T121" s="8"/>
    </row>
    <row r="122" spans="1:20" x14ac:dyDescent="0.25">
      <c r="A122" t="s">
        <v>354</v>
      </c>
      <c r="I122" s="42" t="s">
        <v>255</v>
      </c>
      <c r="J122" s="39" t="s">
        <v>351</v>
      </c>
      <c r="K122" s="39" t="s">
        <v>352</v>
      </c>
      <c r="L122" s="41" t="s">
        <v>354</v>
      </c>
      <c r="M122" s="31"/>
      <c r="N122" s="43" t="s">
        <v>388</v>
      </c>
      <c r="O122" s="34" t="s">
        <v>350</v>
      </c>
      <c r="P122" s="43" t="s">
        <v>370</v>
      </c>
      <c r="Q122" s="37">
        <v>44029</v>
      </c>
      <c r="R122" s="43" t="s">
        <v>258</v>
      </c>
      <c r="S122" s="20"/>
      <c r="T122" s="8"/>
    </row>
    <row r="123" spans="1:20" x14ac:dyDescent="0.25">
      <c r="A123" t="s">
        <v>356</v>
      </c>
      <c r="I123" s="42" t="s">
        <v>255</v>
      </c>
      <c r="J123" s="39" t="s">
        <v>118</v>
      </c>
      <c r="K123" s="39" t="s">
        <v>117</v>
      </c>
      <c r="L123" s="41" t="s">
        <v>355</v>
      </c>
      <c r="M123" s="31"/>
      <c r="N123" s="43" t="s">
        <v>388</v>
      </c>
      <c r="O123" s="34" t="s">
        <v>350</v>
      </c>
      <c r="P123" s="43" t="s">
        <v>370</v>
      </c>
      <c r="Q123" s="37">
        <v>44029</v>
      </c>
      <c r="R123" s="43" t="s">
        <v>258</v>
      </c>
      <c r="S123" s="20"/>
      <c r="T123" s="8"/>
    </row>
    <row r="124" spans="1:20" x14ac:dyDescent="0.25">
      <c r="B124" s="65"/>
      <c r="C124" s="65"/>
      <c r="D124" s="66"/>
      <c r="E124" s="66"/>
      <c r="F124" s="66"/>
      <c r="G124" s="65"/>
      <c r="H124" s="67"/>
      <c r="I124" s="34"/>
      <c r="J124" s="34" t="s">
        <v>275</v>
      </c>
      <c r="K124" s="34" t="s">
        <v>304</v>
      </c>
      <c r="L124" s="34" t="s">
        <v>364</v>
      </c>
      <c r="M124" s="40"/>
      <c r="N124" s="74" t="s">
        <v>388</v>
      </c>
      <c r="O124" s="43" t="s">
        <v>350</v>
      </c>
      <c r="P124" s="43" t="s">
        <v>370</v>
      </c>
      <c r="Q124" s="37">
        <v>44029</v>
      </c>
      <c r="R124" s="43" t="s">
        <v>258</v>
      </c>
      <c r="S124" s="64"/>
      <c r="T124" s="34"/>
    </row>
    <row r="125" spans="1:20" ht="90" x14ac:dyDescent="0.25">
      <c r="B125" s="39"/>
      <c r="C125" s="39"/>
      <c r="D125" s="41"/>
      <c r="E125" s="41"/>
      <c r="F125" s="41"/>
      <c r="G125" s="39"/>
      <c r="H125" s="43"/>
      <c r="I125" s="43"/>
      <c r="J125" s="70" t="s">
        <v>267</v>
      </c>
      <c r="K125" s="71" t="s">
        <v>366</v>
      </c>
      <c r="L125" s="51" t="s">
        <v>367</v>
      </c>
      <c r="M125" s="40"/>
      <c r="N125" s="39" t="s">
        <v>348</v>
      </c>
      <c r="O125" s="39" t="s">
        <v>350</v>
      </c>
      <c r="P125" s="44" t="s">
        <v>345</v>
      </c>
      <c r="Q125" s="45">
        <v>44029</v>
      </c>
      <c r="R125" s="74" t="s">
        <v>258</v>
      </c>
      <c r="S125" s="61"/>
      <c r="T125" s="61" t="s">
        <v>387</v>
      </c>
    </row>
    <row r="126" spans="1:20" x14ac:dyDescent="0.25">
      <c r="A126" t="str">
        <f>L126</f>
        <v>Norwich M/C</v>
      </c>
      <c r="B126" s="40"/>
      <c r="C126" s="40"/>
      <c r="D126" s="40"/>
      <c r="E126" s="40"/>
      <c r="F126" s="40"/>
      <c r="G126" s="40"/>
      <c r="H126" s="68"/>
      <c r="I126" s="69" t="s">
        <v>256</v>
      </c>
      <c r="J126" s="38" t="s">
        <v>136</v>
      </c>
      <c r="K126" s="18" t="s">
        <v>292</v>
      </c>
      <c r="L126" s="73" t="s">
        <v>293</v>
      </c>
      <c r="M126" s="17"/>
      <c r="N126" s="27" t="s">
        <v>350</v>
      </c>
      <c r="O126" s="34" t="s">
        <v>350</v>
      </c>
      <c r="P126" s="75" t="s">
        <v>353</v>
      </c>
      <c r="Q126" s="75" t="s">
        <v>353</v>
      </c>
      <c r="R126" s="34" t="s">
        <v>258</v>
      </c>
      <c r="S126" s="76" t="s">
        <v>258</v>
      </c>
      <c r="T126" s="61" t="s">
        <v>385</v>
      </c>
    </row>
  </sheetData>
  <autoFilter ref="A1:T126" xr:uid="{5FFEAAE8-D035-40CA-9EC7-01E5FC4CE666}">
    <sortState xmlns:xlrd2="http://schemas.microsoft.com/office/spreadsheetml/2017/richdata2" ref="A2:T126">
      <sortCondition ref="Q1:Q126"/>
    </sortState>
  </autoFilter>
  <phoneticPr fontId="10" type="noConversion"/>
  <pageMargins left="0.7" right="0.7" top="0.75" bottom="0.75" header="0.3" footer="0.3"/>
  <pageSetup paperSize="9" orientation="portrait" r:id="rId1"/>
  <headerFooter>
    <oddFooter>&amp;L&amp;1#&amp;"Calibri"&amp;10&amp;K000000Classified: RMG –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0CCF-B598-4143-BE17-7231B6F16588}">
  <dimension ref="A1:A2"/>
  <sheetViews>
    <sheetView workbookViewId="0"/>
  </sheetViews>
  <sheetFormatPr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hyperlinks>
    <hyperlink ref="J41" r:id="rId1" display="jake.t.nurse@royalmail.com" xr:uid="{F8CE7679-4C6E-4688-B3E7-41862E2ACD45}"/>
    <hyperlink ref="B41" r:id="rId2" display="jake.t.nurse@royalmail.com" xr:uid="{064B7C39-B6A0-4441-8342-42839389A6AC}"/>
  </hyperlinks>
  <pageMargins left="0.7" right="0.7" top="0.75" bottom="0.75" header="0.3" footer="0.3"/>
  <pageSetup paperSize="9" orientation="portrait" r:id="rId3"/>
  <headerFooter>
    <oddFooter>&amp;L&amp;1#&amp;"Calibri"&amp;10&amp;K000000Classified: RMG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1757-E74A-42AA-BE46-4B3623C0C1B3}">
  <dimension ref="A1"/>
  <sheetViews>
    <sheetView topLeftCell="A75" workbookViewId="0">
      <selection activeCell="A75" sqref="A1:XFD104857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5823C993DB14F98D89B168616C786" ma:contentTypeVersion="13" ma:contentTypeDescription="Create a new document." ma:contentTypeScope="" ma:versionID="3cb665870cc14b56dee25710716c5761">
  <xsd:schema xmlns:xsd="http://www.w3.org/2001/XMLSchema" xmlns:xs="http://www.w3.org/2001/XMLSchema" xmlns:p="http://schemas.microsoft.com/office/2006/metadata/properties" xmlns:ns3="05f81b45-e623-4072-b1db-1d7a4a66f975" xmlns:ns4="dc78db77-09b4-40f3-9cb0-5ca02dbb1ad3" targetNamespace="http://schemas.microsoft.com/office/2006/metadata/properties" ma:root="true" ma:fieldsID="9240bec224cf9cda68295d2dde5126c5" ns3:_="" ns4:_="">
    <xsd:import namespace="05f81b45-e623-4072-b1db-1d7a4a66f975"/>
    <xsd:import namespace="dc78db77-09b4-40f3-9cb0-5ca02dbb1a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81b45-e623-4072-b1db-1d7a4a66f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8db77-09b4-40f3-9cb0-5ca02dbb1ad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B15FB4-CF4E-4377-8963-472B8163D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81b45-e623-4072-b1db-1d7a4a66f975"/>
    <ds:schemaRef ds:uri="dc78db77-09b4-40f3-9cb0-5ca02dbb1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2C7F1-25C7-4530-B6F6-ED9BD6CAE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F72ECA-F38B-473A-800D-0DCCC1256070}">
  <ds:schemaRefs>
    <ds:schemaRef ds:uri="http://schemas.microsoft.com/office/infopath/2007/PartnerControls"/>
    <ds:schemaRef ds:uri="05f81b45-e623-4072-b1db-1d7a4a66f975"/>
    <ds:schemaRef ds:uri="http://purl.org/dc/elements/1.1/"/>
    <ds:schemaRef ds:uri="http://schemas.microsoft.com/office/2006/metadata/properties"/>
    <ds:schemaRef ds:uri="http://purl.org/dc/terms/"/>
    <ds:schemaRef ds:uri="dc78db77-09b4-40f3-9cb0-5ca02dbb1ad3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Palester</dc:creator>
  <cp:lastModifiedBy>Louise Pietrzykowska</cp:lastModifiedBy>
  <dcterms:created xsi:type="dcterms:W3CDTF">2020-05-29T11:56:10Z</dcterms:created>
  <dcterms:modified xsi:type="dcterms:W3CDTF">2020-07-13T11:00:15Z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iteId">
    <vt:lpwstr>7a082108-90dd-41ac-be41-9b8feabee2da</vt:lpwstr>
  </property>
  <property fmtid="{D5CDD505-2E9C-101B-9397-08002B2CF9AE}" pid="4" name="MSIP_Label_980f36f3-41a5-4f45-a6a2-e224f336accd_Owner">
    <vt:lpwstr>freddie.warnock@royalmail.com</vt:lpwstr>
  </property>
  <property fmtid="{D5CDD505-2E9C-101B-9397-08002B2CF9AE}" pid="5" name="MSIP_Label_980f36f3-41a5-4f45-a6a2-e224f336accd_SetDate">
    <vt:lpwstr>2020-06-02T16:27:54.2425392Z</vt:lpwstr>
  </property>
  <property fmtid="{D5CDD505-2E9C-101B-9397-08002B2CF9AE}" pid="6" name="MSIP_Label_980f36f3-41a5-4f45-a6a2-e224f336accd_Name">
    <vt:lpwstr>Internal</vt:lpwstr>
  </property>
  <property fmtid="{D5CDD505-2E9C-101B-9397-08002B2CF9AE}" pid="7" name="MSIP_Label_980f36f3-41a5-4f45-a6a2-e224f336accd_Application">
    <vt:lpwstr>Microsoft Azure Information Protection</vt:lpwstr>
  </property>
  <property fmtid="{D5CDD505-2E9C-101B-9397-08002B2CF9AE}" pid="8" name="MSIP_Label_980f36f3-41a5-4f45-a6a2-e224f336accd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0x0101003DC5823C993DB14F98D89B168616C786</vt:lpwstr>
  </property>
</Properties>
</file>